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elisa.coellar\Downloads\"/>
    </mc:Choice>
  </mc:AlternateContent>
  <xr:revisionPtr revIDLastSave="0" documentId="13_ncr:1_{6453147F-92FA-4167-8C5A-47BABA616F96}" xr6:coauthVersionLast="47" xr6:coauthVersionMax="47" xr10:uidLastSave="{00000000-0000-0000-0000-000000000000}"/>
  <bookViews>
    <workbookView xWindow="-28920" yWindow="-900" windowWidth="29040" windowHeight="15720" activeTab="3" xr2:uid="{00000000-000D-0000-FFFF-FFFF00000000}"/>
  </bookViews>
  <sheets>
    <sheet name="Personal" sheetId="3" r:id="rId1"/>
    <sheet name="Hoja3" sheetId="6" state="hidden" r:id="rId2"/>
    <sheet name="Vinculación al ODS" sheetId="5" r:id="rId3"/>
    <sheet name="Adquisiciones" sheetId="1" r:id="rId4"/>
    <sheet name="Hoja1" sheetId="4" state="hidden" r:id="rId5"/>
    <sheet name="Hoja2" sheetId="2" state="hidden" r:id="rId6"/>
  </sheets>
  <definedNames>
    <definedName name="OBJETIVO1">Hoja1!$C$1:$C$7</definedName>
    <definedName name="OBJETIVO10">Hoja1!$L$1:$L$10</definedName>
    <definedName name="OBJETIVO11">Hoja1!$M$1:$M$10</definedName>
    <definedName name="OBJETIVO12">Hoja1!$N$1:$N$11</definedName>
    <definedName name="OBJETIVO13">Hoja1!$O$1:$O$5</definedName>
    <definedName name="OBJETIVO14">Hoja1!$P$1:$P$10</definedName>
    <definedName name="OBJETIVO15">Hoja1!$Q$1:$Q$12</definedName>
    <definedName name="OBJETIVO16">Hoja1!$R$1:$R$12</definedName>
    <definedName name="OBJETIVO17">Hoja1!$S$1:$S$19</definedName>
    <definedName name="OBJETIVO2">Hoja1!$D$1:$D$8</definedName>
    <definedName name="OBJETIVO3">Hoja1!$E$1:$E$13</definedName>
    <definedName name="OBJETIVO4">Hoja1!$F$1:$F$10</definedName>
    <definedName name="OBJETIVO5">Hoja1!$G$1:$G$9</definedName>
    <definedName name="OBJETIVO6">Hoja1!$H$1:$H$8</definedName>
    <definedName name="OBJETIVO7">Hoja1!$I$1:$I$5</definedName>
    <definedName name="OBJETIVO8">Hoja1!$J$1:$J$12</definedName>
    <definedName name="OBJETIVO9">Hoja1!$K$1:$K$8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3" i="5"/>
  <c r="H49" i="1"/>
  <c r="F4" i="1"/>
  <c r="G4" i="1" s="1"/>
  <c r="F5" i="1"/>
  <c r="G5" i="1" s="1"/>
  <c r="F6" i="1"/>
  <c r="H6" i="1" s="1"/>
  <c r="G6" i="1"/>
  <c r="F7" i="1"/>
  <c r="G7" i="1" s="1"/>
  <c r="F8" i="1"/>
  <c r="G8" i="1" s="1"/>
  <c r="H8" i="1" s="1"/>
  <c r="F9" i="1"/>
  <c r="G9" i="1" s="1"/>
  <c r="F10" i="1"/>
  <c r="G10" i="1"/>
  <c r="H10" i="1" s="1"/>
  <c r="F11" i="1"/>
  <c r="G11" i="1"/>
  <c r="H11" i="1"/>
  <c r="F12" i="1"/>
  <c r="G12" i="1" s="1"/>
  <c r="F13" i="1"/>
  <c r="G13" i="1" s="1"/>
  <c r="F14" i="1"/>
  <c r="H14" i="1" s="1"/>
  <c r="G14" i="1"/>
  <c r="F15" i="1"/>
  <c r="G15" i="1" s="1"/>
  <c r="F16" i="1"/>
  <c r="G16" i="1" s="1"/>
  <c r="H16" i="1" s="1"/>
  <c r="F17" i="1"/>
  <c r="G17" i="1" s="1"/>
  <c r="F18" i="1"/>
  <c r="G18" i="1"/>
  <c r="H18" i="1" s="1"/>
  <c r="F19" i="1"/>
  <c r="G19" i="1"/>
  <c r="H19" i="1"/>
  <c r="F20" i="1"/>
  <c r="G20" i="1" s="1"/>
  <c r="F21" i="1"/>
  <c r="G21" i="1" s="1"/>
  <c r="F22" i="1"/>
  <c r="H22" i="1" s="1"/>
  <c r="G22" i="1"/>
  <c r="F23" i="1"/>
  <c r="G23" i="1" s="1"/>
  <c r="F24" i="1"/>
  <c r="G24" i="1" s="1"/>
  <c r="H24" i="1" s="1"/>
  <c r="F25" i="1"/>
  <c r="G25" i="1" s="1"/>
  <c r="F26" i="1"/>
  <c r="G26" i="1"/>
  <c r="H26" i="1" s="1"/>
  <c r="F27" i="1"/>
  <c r="G27" i="1"/>
  <c r="H27" i="1"/>
  <c r="F28" i="1"/>
  <c r="G28" i="1" s="1"/>
  <c r="F29" i="1"/>
  <c r="G29" i="1" s="1"/>
  <c r="F30" i="1"/>
  <c r="H30" i="1" s="1"/>
  <c r="G30" i="1"/>
  <c r="F31" i="1"/>
  <c r="G31" i="1" s="1"/>
  <c r="F32" i="1"/>
  <c r="G32" i="1" s="1"/>
  <c r="H32" i="1" s="1"/>
  <c r="F33" i="1"/>
  <c r="G33" i="1" s="1"/>
  <c r="F34" i="1"/>
  <c r="G34" i="1"/>
  <c r="H34" i="1" s="1"/>
  <c r="F35" i="1"/>
  <c r="G35" i="1"/>
  <c r="H35" i="1"/>
  <c r="F36" i="1"/>
  <c r="G36" i="1" s="1"/>
  <c r="F37" i="1"/>
  <c r="G37" i="1" s="1"/>
  <c r="F38" i="1"/>
  <c r="H38" i="1" s="1"/>
  <c r="G38" i="1"/>
  <c r="F39" i="1"/>
  <c r="G39" i="1" s="1"/>
  <c r="F40" i="1"/>
  <c r="G40" i="1" s="1"/>
  <c r="H40" i="1" s="1"/>
  <c r="F41" i="1"/>
  <c r="G41" i="1" s="1"/>
  <c r="F42" i="1"/>
  <c r="G42" i="1"/>
  <c r="H42" i="1" s="1"/>
  <c r="F43" i="1"/>
  <c r="G43" i="1"/>
  <c r="H43" i="1"/>
  <c r="F44" i="1"/>
  <c r="G44" i="1" s="1"/>
  <c r="F45" i="1"/>
  <c r="G45" i="1" s="1"/>
  <c r="F46" i="1"/>
  <c r="H46" i="1" s="1"/>
  <c r="G46" i="1"/>
  <c r="F47" i="1"/>
  <c r="G47" i="1" s="1"/>
  <c r="F48" i="1"/>
  <c r="G48" i="1" s="1"/>
  <c r="H48" i="1" s="1"/>
  <c r="F3" i="1"/>
  <c r="G3" i="1" s="1"/>
  <c r="H3" i="1" s="1"/>
  <c r="H45" i="1" l="1"/>
  <c r="H37" i="1"/>
  <c r="H29" i="1"/>
  <c r="H21" i="1"/>
  <c r="H13" i="1"/>
  <c r="H5" i="1"/>
  <c r="H39" i="1"/>
  <c r="H31" i="1"/>
  <c r="H23" i="1"/>
  <c r="H15" i="1"/>
  <c r="H7" i="1"/>
  <c r="H47" i="1"/>
  <c r="H44" i="1"/>
  <c r="H36" i="1"/>
  <c r="H28" i="1"/>
  <c r="H20" i="1"/>
  <c r="H12" i="1"/>
  <c r="H4" i="1"/>
  <c r="H41" i="1"/>
  <c r="H33" i="1"/>
  <c r="H25" i="1"/>
  <c r="H17" i="1"/>
  <c r="H9" i="1"/>
</calcChain>
</file>

<file path=xl/sharedStrings.xml><?xml version="1.0" encoding="utf-8"?>
<sst xmlns="http://schemas.openxmlformats.org/spreadsheetml/2006/main" count="281" uniqueCount="265">
  <si>
    <t>Código</t>
  </si>
  <si>
    <t>Apellidos y Nombres</t>
  </si>
  <si>
    <t>Número de cédula</t>
  </si>
  <si>
    <t>Institución</t>
  </si>
  <si>
    <t>Cargo en el Proyecto</t>
  </si>
  <si>
    <t>Celular</t>
  </si>
  <si>
    <t>Correo Electrónico</t>
  </si>
  <si>
    <t>ORCID</t>
  </si>
  <si>
    <t>REDI</t>
  </si>
  <si>
    <t>Identidad de Género</t>
  </si>
  <si>
    <t>Identificación según cultura y costumbre</t>
  </si>
  <si>
    <t>Investigador 1</t>
  </si>
  <si>
    <t>Investigador  2</t>
  </si>
  <si>
    <t>Investigador  3</t>
  </si>
  <si>
    <t>Investigador  4</t>
  </si>
  <si>
    <t>Investigador  5</t>
  </si>
  <si>
    <t>Investigador  6</t>
  </si>
  <si>
    <t>Investigador 7</t>
  </si>
  <si>
    <t>Contacto trámites Legales (revisión y aprobación convenios)</t>
  </si>
  <si>
    <t>IES 1</t>
  </si>
  <si>
    <t>IES 2</t>
  </si>
  <si>
    <t>Correo electrónico</t>
  </si>
  <si>
    <t>IES 3</t>
  </si>
  <si>
    <t>Femenino</t>
  </si>
  <si>
    <t>Masculino</t>
  </si>
  <si>
    <t>Trans Femenino</t>
  </si>
  <si>
    <t>Trans Masculino</t>
  </si>
  <si>
    <t>No Binario</t>
  </si>
  <si>
    <t>No sabe/no responde</t>
  </si>
  <si>
    <t>Blanco/a</t>
  </si>
  <si>
    <t>Mestizo/a</t>
  </si>
  <si>
    <t>Montubio/a</t>
  </si>
  <si>
    <t>Afroecuatoriano/a</t>
  </si>
  <si>
    <t>Indígena</t>
  </si>
  <si>
    <t>Otro</t>
  </si>
  <si>
    <t>ODS</t>
  </si>
  <si>
    <t>META</t>
  </si>
  <si>
    <t>Principal</t>
  </si>
  <si>
    <t>Secundario</t>
  </si>
  <si>
    <t>ANEXO LISTADO DE ADQUISICIONES 
(detallar un ítem por cada fila)</t>
  </si>
  <si>
    <t>Rubro del presupuesto</t>
  </si>
  <si>
    <t>Producto o servicio</t>
  </si>
  <si>
    <t>Descripción o referencias técnicas</t>
  </si>
  <si>
    <t xml:space="preserve">Cantidad </t>
  </si>
  <si>
    <t xml:space="preserve">Valor unitario </t>
  </si>
  <si>
    <t>Subtotal</t>
  </si>
  <si>
    <t>IVA</t>
  </si>
  <si>
    <t>TOTAL</t>
  </si>
  <si>
    <t>TOTAL PRESUPUESTO CEDIA</t>
  </si>
  <si>
    <t>1. Fin de la Pobreza</t>
  </si>
  <si>
    <t>OBJETIVO1</t>
  </si>
  <si>
    <r>
      <t>1.1</t>
    </r>
    <r>
      <rPr>
        <sz val="11"/>
        <color rgb="FF4D4D4D"/>
        <rFont val="Roboto"/>
        <charset val="1"/>
      </rPr>
      <t>  Para 2030, erradicar la pobreza extrema para todas las personas en el mundo, actualmente medida por un ingreso por persona inferior a 1,25 dólares al día.</t>
    </r>
  </si>
  <si>
    <r>
      <t>2.1</t>
    </r>
    <r>
      <rPr>
        <sz val="11"/>
        <color rgb="FF4D4D4D"/>
        <rFont val="Roboto"/>
        <charset val="1"/>
      </rPr>
      <t>  Para 2030, poner fin al hambre y asegurar el acceso de todas las personas, en particular los pobres y las personas en situaciones vulnerables, incluidos los lactantes, a una alimentación sana, nutritiva y suficiente durante todo el año</t>
    </r>
  </si>
  <si>
    <r>
      <t>3.1</t>
    </r>
    <r>
      <rPr>
        <sz val="11"/>
        <color rgb="FF4D4D4D"/>
        <rFont val="Roboto"/>
        <charset val="1"/>
      </rPr>
      <t>  Para 2030, reducir la tasa mundial de mortalidad materna a menos de 70 por cada 100.000 nacidos vivos</t>
    </r>
  </si>
  <si>
    <r>
      <t>4.1</t>
    </r>
    <r>
      <rPr>
        <sz val="11"/>
        <color rgb="FF4D4D4D"/>
        <rFont val="Roboto"/>
        <charset val="1"/>
      </rPr>
      <t>  De aquí a 2030, asegurar que todas las niñas y todos los niños terminen la enseñanza primaria y secundaria, que ha de ser gratuita, equitativa y de calidad y producir resultados de aprendizaje pertinentes y efectivos</t>
    </r>
  </si>
  <si>
    <r>
      <t>5.1</t>
    </r>
    <r>
      <rPr>
        <sz val="11"/>
        <color rgb="FF4D4D4D"/>
        <rFont val="Roboto"/>
        <charset val="1"/>
      </rPr>
      <t>  Poner fin a todas las formas de discriminación contra todas las mujeres y las niñas en todo el mundo</t>
    </r>
  </si>
  <si>
    <r>
      <t>6.1</t>
    </r>
    <r>
      <rPr>
        <sz val="11"/>
        <color rgb="FF4D4D4D"/>
        <rFont val="Roboto"/>
        <charset val="1"/>
      </rPr>
      <t>  De aquí a 2030, lograr el acceso universal y equitativo al agua potable a un precio asequible para todos</t>
    </r>
  </si>
  <si>
    <r>
      <t>7.1</t>
    </r>
    <r>
      <rPr>
        <sz val="11"/>
        <color rgb="FF4D4D4D"/>
        <rFont val="Roboto"/>
        <charset val="1"/>
      </rPr>
      <t>  De aquí a 2030, garantizar el acceso universal a servicios energéticos asequibles, fiables y modernos</t>
    </r>
  </si>
  <si>
    <r>
      <t>8.1</t>
    </r>
    <r>
      <rPr>
        <sz val="11"/>
        <color rgb="FF4D4D4D"/>
        <rFont val="Roboto"/>
        <charset val="1"/>
      </rPr>
      <t>  Mantener el crecimiento económico per capita de conformidad con las circunstancias nacionales y, en particular, un crecimiento del producto interno bruto de al menos el 7% anual en los países menos adelantados</t>
    </r>
  </si>
  <si>
    <r>
      <t>9.1</t>
    </r>
    <r>
      <rPr>
        <sz val="11"/>
        <color rgb="FF4D4D4D"/>
        <rFont val="Roboto"/>
        <charset val="1"/>
      </rPr>
      <t> Desarrollar infraestructuras fiables, sostenibles, resilientes y de calidad, incluidas infraestructuras regionales y transfronterizas, para apoyar el desarrollo económico y el bienestar humano, haciendo especial hincapié en el acceso asequible y equitativo para todos</t>
    </r>
  </si>
  <si>
    <r>
      <t>10.1</t>
    </r>
    <r>
      <rPr>
        <sz val="11"/>
        <color rgb="FF4D4D4D"/>
        <rFont val="Roboto"/>
        <charset val="1"/>
      </rPr>
      <t> De aquí a 2030, lograr progresivamente y mantener el crecimiento de los ingresos del 40% más pobre de la población a una tasa superior a la media nacional</t>
    </r>
  </si>
  <si>
    <r>
      <t>11.1</t>
    </r>
    <r>
      <rPr>
        <sz val="11"/>
        <color rgb="FF4D4D4D"/>
        <rFont val="Roboto"/>
        <charset val="1"/>
      </rPr>
      <t> De aquí a 2030, asegurar el acceso de todas las personas a viviendas y servicios básicos adecuados, seguros y asequibles y mejorar los barrios marginales</t>
    </r>
  </si>
  <si>
    <r>
      <t>12.1</t>
    </r>
    <r>
      <rPr>
        <sz val="11"/>
        <color rgb="FF4D4D4D"/>
        <rFont val="Roboto"/>
        <charset val="1"/>
      </rPr>
      <t> Aplicar el Marco Decenal de Programas sobre Modalidades de Consumo y Producción Sostenibles, con la participación de todos los países y bajo el liderazgo de los países desarrollados, teniendo en cuenta el grado de desarrollo y las capacidades de los países en desarrollo</t>
    </r>
  </si>
  <si>
    <r>
      <t>13.1</t>
    </r>
    <r>
      <rPr>
        <sz val="11"/>
        <color rgb="FF4D4D4D"/>
        <rFont val="Roboto"/>
        <charset val="1"/>
      </rPr>
      <t> Fortalecer la resiliencia y la capacidad de adaptación a los riesgos relacionados con el clima y los desastres naturales en todos los países</t>
    </r>
  </si>
  <si>
    <r>
      <t>14.1</t>
    </r>
    <r>
      <rPr>
        <sz val="11"/>
        <color rgb="FF4D4D4D"/>
        <rFont val="Roboto"/>
        <charset val="1"/>
      </rPr>
      <t> De aquí a 2025, prevenir y reducir significativamente la contaminación marina de todo tipo, en particular la producida por actividades realizadas en tierra, incluidos los detritos marinos y la polución por nutrientes</t>
    </r>
  </si>
  <si>
    <r>
      <t>15.1</t>
    </r>
    <r>
      <rPr>
        <sz val="11"/>
        <color rgb="FF4D4D4D"/>
        <rFont val="Roboto"/>
        <charset val="1"/>
      </rPr>
      <t>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r>
  </si>
  <si>
    <r>
      <t>16.1</t>
    </r>
    <r>
      <rPr>
        <sz val="11"/>
        <color rgb="FF4D4D4D"/>
        <rFont val="Roboto"/>
        <charset val="1"/>
      </rPr>
      <t> Reducir significativamente todas las formas de violencia y las correspondientes tasas de mortalidad en todo el mundo</t>
    </r>
  </si>
  <si>
    <r>
      <t>17.1</t>
    </r>
    <r>
      <rPr>
        <sz val="11"/>
        <color rgb="FF4D4D4D"/>
        <rFont val="Roboto"/>
        <charset val="1"/>
      </rPr>
      <t> Fortalecer la movilización de recursos internos, incluso mediante la prestación de apoyo internacional a los países en desarrollo, con el fin de mejorar la capacidad nacional para recaudar ingresos fiscales y de otra índole</t>
    </r>
  </si>
  <si>
    <t>2. Poner fin al hambre</t>
  </si>
  <si>
    <t>OBJETIVO2</t>
  </si>
  <si>
    <r>
      <t>1.2</t>
    </r>
    <r>
      <rPr>
        <sz val="11"/>
        <color rgb="FF4D4D4D"/>
        <rFont val="Roboto"/>
        <charset val="1"/>
      </rPr>
      <t>  Para 2030, reducir al menos a la mitad la proporción de hombres, mujeres y niños y niñas de todas las edades que viven en la pobreza en todas sus dimensiones con arreglo a las definiciones nacionales.</t>
    </r>
  </si>
  <si>
    <r>
      <t>2.2</t>
    </r>
    <r>
      <rPr>
        <sz val="11"/>
        <color rgb="FF4D4D4D"/>
        <rFont val="Roboto"/>
        <charset val="1"/>
      </rPr>
      <t>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r>
  </si>
  <si>
    <r>
      <t>3.2</t>
    </r>
    <r>
      <rPr>
        <sz val="11"/>
        <color rgb="FF4D4D4D"/>
        <rFont val="Roboto"/>
        <charset val="1"/>
      </rPr>
      <t>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r>
  </si>
  <si>
    <r>
      <t>4.2</t>
    </r>
    <r>
      <rPr>
        <sz val="11"/>
        <color rgb="FF4D4D4D"/>
        <rFont val="Roboto"/>
        <charset val="1"/>
      </rPr>
      <t>  De aquí a 2030, asegurar que todas las niñas y todos los niños tengan acceso a servicios de atención y desarrollo en la primera infancia y educación preescolar de calidad, a fin de que estén preparados para la enseñanza primaria</t>
    </r>
  </si>
  <si>
    <r>
      <t>5.2</t>
    </r>
    <r>
      <rPr>
        <sz val="11"/>
        <color rgb="FF4D4D4D"/>
        <rFont val="Roboto"/>
        <charset val="1"/>
      </rPr>
      <t>  Eliminar todas las formas de violencia contra todas las mujeres y las niñas en los ámbitos público y privado, incluidas la trata y la explotación sexual y otros tipos de explotación</t>
    </r>
  </si>
  <si>
    <r>
      <t>6.2</t>
    </r>
    <r>
      <rPr>
        <sz val="11"/>
        <color rgb="FF4D4D4D"/>
        <rFont val="Roboto"/>
        <charset val="1"/>
      </rPr>
      <t>  De aquí a 2030, lograr el acceso a servicios de saneamiento e higiene adecuados y equitativos para todos y poner fin a la defecación al aire libre, prestando especial atención a las necesidades de las mujeres y las niñas y las personas en situaciones de vulnerabilidad</t>
    </r>
  </si>
  <si>
    <r>
      <t>7.2</t>
    </r>
    <r>
      <rPr>
        <sz val="11"/>
        <color rgb="FF4D4D4D"/>
        <rFont val="Roboto"/>
        <charset val="1"/>
      </rPr>
      <t>  De aquí a 2030, aumentar considerablemente la proporción de energía renovable en el conjunto de fuentes energéticas</t>
    </r>
  </si>
  <si>
    <r>
      <t>8.2</t>
    </r>
    <r>
      <rPr>
        <sz val="11"/>
        <color rgb="FF4D4D4D"/>
        <rFont val="Roboto"/>
        <charset val="1"/>
      </rPr>
      <t>  Lograr niveles más elevados de productividad económica mediante la diversificación, la modernización tecnológica y la innovación, entre otras cosas centrándose en los sectores con gran valor añadido y un uso intensivo de la mano de obra</t>
    </r>
  </si>
  <si>
    <r>
      <t>9.2</t>
    </r>
    <r>
      <rPr>
        <sz val="11"/>
        <color rgb="FF4D4D4D"/>
        <rFont val="Roboto"/>
        <charset val="1"/>
      </rPr>
      <t>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r>
  </si>
  <si>
    <r>
      <t>10.2</t>
    </r>
    <r>
      <rPr>
        <sz val="11"/>
        <color rgb="FF4D4D4D"/>
        <rFont val="Roboto"/>
        <charset val="1"/>
      </rPr>
      <t> De aquí a 2030, potenciar y promover la inclusión social, económica y política de todas las personas, independientemente de su edad, sexo, discapacidad, raza, etnia, origen, religión o situación económica u otra condición</t>
    </r>
  </si>
  <si>
    <r>
      <t>11.2</t>
    </r>
    <r>
      <rPr>
        <sz val="11"/>
        <color rgb="FF4D4D4D"/>
        <rFont val="Roboto"/>
        <charset val="1"/>
      </rPr>
      <t>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r>
  </si>
  <si>
    <r>
      <t>12.2</t>
    </r>
    <r>
      <rPr>
        <sz val="11"/>
        <color rgb="FF4D4D4D"/>
        <rFont val="Roboto"/>
        <charset val="1"/>
      </rPr>
      <t> De aquí a 2030, lograr la gestión sostenible y el uso eficiente de los recursos naturales</t>
    </r>
  </si>
  <si>
    <r>
      <t>13.2</t>
    </r>
    <r>
      <rPr>
        <sz val="11"/>
        <color rgb="FF4D4D4D"/>
        <rFont val="Roboto"/>
        <charset val="1"/>
      </rPr>
      <t> Incorporar medidas relativas al cambio climático en las políticas, estrategias y planes nacionales</t>
    </r>
  </si>
  <si>
    <r>
      <t>14.2</t>
    </r>
    <r>
      <rPr>
        <sz val="11"/>
        <color rgb="FF4D4D4D"/>
        <rFont val="Roboto"/>
        <charset val="1"/>
      </rPr>
      <t> De aquí a 2020, gestionar y proteger sosteniblemente los ecosistemas marinos y costeros para evitar efectos adversos importantes, incluso fortaleciendo su resiliencia, y adoptar medidas para restaurarlos a fin de restablecer la salud y la productividad de los océanos</t>
    </r>
  </si>
  <si>
    <r>
      <t>15.2</t>
    </r>
    <r>
      <rPr>
        <sz val="11"/>
        <color rgb="FF4D4D4D"/>
        <rFont val="Roboto"/>
        <charset val="1"/>
      </rPr>
      <t> Para 2020, promover la gestión sostenible de todos los tipos de bosques, poner fin a la deforestación, recuperar los bosques degradados e incrementar la forestación y la reforestación a nivel mundial</t>
    </r>
  </si>
  <si>
    <r>
      <t>16.2</t>
    </r>
    <r>
      <rPr>
        <sz val="11"/>
        <color rgb="FF4D4D4D"/>
        <rFont val="Roboto"/>
        <charset val="1"/>
      </rPr>
      <t> Poner fin al maltrato, la explotación, la trata y todas las formas de violencia y tortura contra los niños</t>
    </r>
  </si>
  <si>
    <r>
      <t>17.2</t>
    </r>
    <r>
      <rPr>
        <sz val="11"/>
        <color rgb="FF4D4D4D"/>
        <rFont val="Roboto"/>
        <charset val="1"/>
      </rPr>
      <t>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r>
  </si>
  <si>
    <t>3. Salud y Bienestar</t>
  </si>
  <si>
    <t>OBJETIVO3</t>
  </si>
  <si>
    <r>
      <t>1.3</t>
    </r>
    <r>
      <rPr>
        <sz val="11"/>
        <color rgb="FF4D4D4D"/>
        <rFont val="Roboto"/>
        <charset val="1"/>
      </rPr>
      <t>   Poner en práctica a nivel nacional sistemas y medidas apropiadas de protección social para todos y, para 2030, lograr una amplia cobertura de los pobres y los más vulnerables.</t>
    </r>
  </si>
  <si>
    <r>
      <t>2.3</t>
    </r>
    <r>
      <rPr>
        <sz val="11"/>
        <color rgb="FF4D4D4D"/>
        <rFont val="Roboto"/>
        <charset val="1"/>
      </rPr>
      <t>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r>
  </si>
  <si>
    <r>
      <t>3.3</t>
    </r>
    <r>
      <rPr>
        <sz val="11"/>
        <color rgb="FF4D4D4D"/>
        <rFont val="Roboto"/>
        <charset val="1"/>
      </rPr>
      <t>  Para 2030, poner fin a las epidemias del SIDA, la tuberculosis, la malaria y las enfermedades tropicales desatendidas y combatir la hepatitis, las enfermedades transmitidas por el agua y otras enfermedades transmisibles</t>
    </r>
  </si>
  <si>
    <r>
      <t>4.3</t>
    </r>
    <r>
      <rPr>
        <sz val="11"/>
        <color rgb="FF4D4D4D"/>
        <rFont val="Roboto"/>
        <charset val="1"/>
      </rPr>
      <t>  De aquí a 2030, asegurar el acceso igualitario de todos los hombres y las mujeres a una formación técnica, profesional y superior de calidad, incluida la enseñanza universitaria</t>
    </r>
  </si>
  <si>
    <r>
      <t>5.3</t>
    </r>
    <r>
      <rPr>
        <sz val="11"/>
        <color rgb="FF4D4D4D"/>
        <rFont val="Roboto"/>
        <charset val="1"/>
      </rPr>
      <t>  Eliminar todas las prácticas nocivas, como el matrimonio infantil, precoz y forzado y la mutilación genital femenina</t>
    </r>
  </si>
  <si>
    <r>
      <t>6.3</t>
    </r>
    <r>
      <rPr>
        <sz val="11"/>
        <color rgb="FF4D4D4D"/>
        <rFont val="Roboto"/>
        <charset val="1"/>
      </rPr>
      <t>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r>
  </si>
  <si>
    <r>
      <t>7.3</t>
    </r>
    <r>
      <rPr>
        <sz val="11"/>
        <color rgb="FF4D4D4D"/>
        <rFont val="Roboto"/>
        <charset val="1"/>
      </rPr>
      <t>  De aquí a 2030, duplicar la tasa mundial de mejora de la eficiencia energética</t>
    </r>
  </si>
  <si>
    <r>
      <t>8.3</t>
    </r>
    <r>
      <rPr>
        <sz val="11"/>
        <color rgb="FF4D4D4D"/>
        <rFont val="Roboto"/>
        <charset val="1"/>
      </rPr>
      <t>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r>
  </si>
  <si>
    <r>
      <t>9.3</t>
    </r>
    <r>
      <rPr>
        <sz val="11"/>
        <color rgb="FF4D4D4D"/>
        <rFont val="Roboto"/>
        <charset val="1"/>
      </rPr>
      <t> Aumentar el acceso de las pequeñas industrias y otras empresas, particularmente en los países en desarrollo, a los servicios financieros, incluidos créditos asequibles, y su integración en las cadenas de valor y los mercados</t>
    </r>
  </si>
  <si>
    <r>
      <t>10.3</t>
    </r>
    <r>
      <rPr>
        <sz val="11"/>
        <color rgb="FF4D4D4D"/>
        <rFont val="Roboto"/>
        <charset val="1"/>
      </rPr>
      <t> Garantizar la igualdad de oportunidades y reducir la desigualdad de resultados, incluso eliminando las leyes, políticas y prácticas discriminatorias y promoviendo legislaciones, políticas y medidas adecuadas a ese respecto</t>
    </r>
  </si>
  <si>
    <r>
      <t>11.3</t>
    </r>
    <r>
      <rPr>
        <sz val="11"/>
        <color rgb="FF4D4D4D"/>
        <rFont val="Roboto"/>
        <charset val="1"/>
      </rPr>
      <t> De aquí a 2030, aumentar la urbanización inclusiva y sostenible y la capacidad para la planificación y la gestión participativas, integradas y sostenibles de los asentamientos humanos en todos los países</t>
    </r>
  </si>
  <si>
    <r>
      <t>12.3</t>
    </r>
    <r>
      <rPr>
        <sz val="11"/>
        <color rgb="FF4D4D4D"/>
        <rFont val="Roboto"/>
        <charset val="1"/>
      </rPr>
      <t> De aquí a 2030, reducir a la mitad el desperdicio de alimentos per capita mundial en la venta al por menor y a nivel de los consumidores y reducir las pérdidas de alimentos en las cadenas de producción y suministro, incluidas las pérdidas posteriores a la cosecha</t>
    </r>
  </si>
  <si>
    <r>
      <t>13.3</t>
    </r>
    <r>
      <rPr>
        <sz val="11"/>
        <color rgb="FF4D4D4D"/>
        <rFont val="Roboto"/>
        <charset val="1"/>
      </rPr>
      <t> Mejorar la educación, la sensibilización y la capacidad humana e institucional respecto de la mitigación del cambio climático, la adaptación a él, la reducción de sus efectos y la alerta temprana</t>
    </r>
  </si>
  <si>
    <r>
      <t>14.3</t>
    </r>
    <r>
      <rPr>
        <sz val="11"/>
        <color rgb="FF4D4D4D"/>
        <rFont val="Roboto"/>
        <charset val="1"/>
      </rPr>
      <t> Minimizar y abordar los efectos de la acidificación de los océanos, incluso mediante una mayor cooperación científica a todos los niveles</t>
    </r>
  </si>
  <si>
    <r>
      <t>15.3</t>
    </r>
    <r>
      <rPr>
        <sz val="11"/>
        <color rgb="FF4D4D4D"/>
        <rFont val="Roboto"/>
        <charset val="1"/>
      </rPr>
      <t> Para 2030, luchar contra la desertificación, rehabilitar las tierras y los suelos degradados, incluidas las tierras afectadas por la desertificación, la sequía y las inundaciones, y procurar lograr un mundo con una degradación neutra del suelo</t>
    </r>
  </si>
  <si>
    <r>
      <t>16.3</t>
    </r>
    <r>
      <rPr>
        <sz val="11"/>
        <color rgb="FF4D4D4D"/>
        <rFont val="Roboto"/>
        <charset val="1"/>
      </rPr>
      <t> Promover el estado de derecho en los planos nacional e internacional y garantizar la igualdad de acceso a la justicia para todos</t>
    </r>
  </si>
  <si>
    <r>
      <t>17.3</t>
    </r>
    <r>
      <rPr>
        <sz val="11"/>
        <color rgb="FF4D4D4D"/>
        <rFont val="Roboto"/>
        <charset val="1"/>
      </rPr>
      <t> Movilizar recursos financieros adicionales de múltiples fuentes para los países en desarrollo</t>
    </r>
  </si>
  <si>
    <t>4. Educación de Calidad</t>
  </si>
  <si>
    <t>OBJETIVO4</t>
  </si>
  <si>
    <r>
      <t>1.4</t>
    </r>
    <r>
      <rPr>
        <sz val="11"/>
        <color rgb="FF4D4D4D"/>
        <rFont val="Roboto"/>
        <charset val="1"/>
      </rPr>
      <t>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r>
  </si>
  <si>
    <r>
      <t>2.4</t>
    </r>
    <r>
      <rPr>
        <sz val="11"/>
        <color rgb="FF4D4D4D"/>
        <rFont val="Roboto"/>
        <charset val="1"/>
      </rPr>
      <t>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r>
  </si>
  <si>
    <r>
      <t>3.4</t>
    </r>
    <r>
      <rPr>
        <sz val="11"/>
        <color rgb="FF4D4D4D"/>
        <rFont val="Roboto"/>
        <charset val="1"/>
      </rPr>
      <t>  Para 2030, reducir en un tercio la mortalidad prematura por enfermedades no transmisibles mediante la prevención y el tratamiento y promover la salud mental y el bienestar</t>
    </r>
  </si>
  <si>
    <r>
      <t>4.4</t>
    </r>
    <r>
      <rPr>
        <sz val="11"/>
        <color rgb="FF4D4D4D"/>
        <rFont val="Roboto"/>
        <charset val="1"/>
      </rPr>
      <t>  De aquí a 2030, aumentar considerablemente el número de jóvenes y adultos que tienen las competencias necesarias, en particular técnicas y profesionales, para acceder al empleo, el trabajo decente y el emprendimiento</t>
    </r>
  </si>
  <si>
    <r>
      <t>5.4</t>
    </r>
    <r>
      <rPr>
        <sz val="11"/>
        <color rgb="FF4D4D4D"/>
        <rFont val="Roboto"/>
        <charset val="1"/>
      </rPr>
      <t>  Reconocer y valorar los cuidados y el trabajo doméstico no remunerados mediante servicios públicos, infraestructuras y políticas de protección social, y promoviendo la responsabilidad compartida en el hogar y la familia, según proceda en cada país</t>
    </r>
  </si>
  <si>
    <r>
      <t>6.4</t>
    </r>
    <r>
      <rPr>
        <sz val="11"/>
        <color rgb="FF4D4D4D"/>
        <rFont val="Roboto"/>
        <charset val="1"/>
      </rPr>
      <t>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r>
  </si>
  <si>
    <r>
      <t>7.a</t>
    </r>
    <r>
      <rPr>
        <sz val="11"/>
        <color rgb="FF4D4D4D"/>
        <rFont val="Roboto"/>
        <charset val="1"/>
      </rPr>
      <t>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r>
  </si>
  <si>
    <r>
      <t>8.4</t>
    </r>
    <r>
      <rPr>
        <sz val="11"/>
        <color rgb="FF4D4D4D"/>
        <rFont val="Roboto"/>
        <charset val="1"/>
      </rPr>
      <t>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r>
  </si>
  <si>
    <r>
      <t>9.4</t>
    </r>
    <r>
      <rPr>
        <sz val="11"/>
        <color rgb="FF4D4D4D"/>
        <rFont val="Roboto"/>
        <charset val="1"/>
      </rPr>
      <t>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r>
  </si>
  <si>
    <r>
      <t>10.4</t>
    </r>
    <r>
      <rPr>
        <sz val="11"/>
        <color rgb="FF4D4D4D"/>
        <rFont val="Roboto"/>
        <charset val="1"/>
      </rPr>
      <t> Adoptar políticas, especialmente fiscales, salariales y de protección social, y lograr progresivamente una mayor igualdad</t>
    </r>
  </si>
  <si>
    <r>
      <t>11.4</t>
    </r>
    <r>
      <rPr>
        <sz val="11"/>
        <color rgb="FF4D4D4D"/>
        <rFont val="Roboto"/>
        <charset val="1"/>
      </rPr>
      <t> Redoblar los esfuerzos para proteger y salvaguardar el patrimonio cultural y natural del mundo</t>
    </r>
  </si>
  <si>
    <r>
      <t>12.4</t>
    </r>
    <r>
      <rPr>
        <sz val="11"/>
        <color rgb="FF4D4D4D"/>
        <rFont val="Roboto"/>
        <charset val="1"/>
      </rPr>
      <t>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r>
  </si>
  <si>
    <r>
      <t>13.a</t>
    </r>
    <r>
      <rPr>
        <sz val="11"/>
        <color rgb="FF4D4D4D"/>
        <rFont val="Roboto"/>
        <charset val="1"/>
      </rPr>
      <t>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r>
  </si>
  <si>
    <r>
      <t>14.4</t>
    </r>
    <r>
      <rPr>
        <sz val="11"/>
        <color rgb="FF4D4D4D"/>
        <rFont val="Roboto"/>
        <charset val="1"/>
      </rPr>
      <t>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r>
  </si>
  <si>
    <r>
      <t>15.4</t>
    </r>
    <r>
      <rPr>
        <sz val="11"/>
        <color rgb="FF4D4D4D"/>
        <rFont val="Roboto"/>
        <charset val="1"/>
      </rPr>
      <t> Para 2030, velar por la conservación de los ecosistemas montañosos, incluida su diversidad biológica, a fin de mejorar su capacidad de proporcionar beneficios esenciales para el desarrollo sostenible</t>
    </r>
  </si>
  <si>
    <r>
      <t>16.4</t>
    </r>
    <r>
      <rPr>
        <sz val="11"/>
        <color rgb="FF4D4D4D"/>
        <rFont val="Roboto"/>
        <charset val="1"/>
      </rPr>
      <t> De aquí a 2030, reducir significativamente las corrientes financieras y de armas ilícitas, fortalecer la recuperación y devolución de los activos robados y luchar contra todas las formas de delincuencia organizada</t>
    </r>
  </si>
  <si>
    <r>
      <t>17.4</t>
    </r>
    <r>
      <rPr>
        <sz val="11"/>
        <color rgb="FF4D4D4D"/>
        <rFont val="Roboto"/>
        <charset val="1"/>
      </rPr>
      <t>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r>
  </si>
  <si>
    <t>5. Igualdad de Género</t>
  </si>
  <si>
    <t>OBJETIVO5</t>
  </si>
  <si>
    <r>
      <t>1.5</t>
    </r>
    <r>
      <rPr>
        <sz val="11"/>
        <color rgb="FF4D4D4D"/>
        <rFont val="Roboto"/>
        <charset val="1"/>
      </rPr>
      <t>   Para 2030, fomentar la resiliencia de los pobres y las personas que se encuentran en situaciones vulnerables y reducir su exposición y vulnerabilidad a los fenómenos extremos relacionados con el clima y a otros desastres económicos, sociales y ambientales.</t>
    </r>
  </si>
  <si>
    <r>
      <t>2.5</t>
    </r>
    <r>
      <rPr>
        <sz val="11"/>
        <color rgb="FF4D4D4D"/>
        <rFont val="Roboto"/>
        <charset val="1"/>
      </rPr>
      <t>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r>
  </si>
  <si>
    <r>
      <t>3.5</t>
    </r>
    <r>
      <rPr>
        <sz val="11"/>
        <color rgb="FF4D4D4D"/>
        <rFont val="Roboto"/>
        <charset val="1"/>
      </rPr>
      <t>  Fortalecer la prevención y el tratamiento del abuso de sustancias adictivas, incluido el uso indebido de estupefacientes y el consumo nocivo de alcohol</t>
    </r>
  </si>
  <si>
    <r>
      <t>4.5</t>
    </r>
    <r>
      <rPr>
        <sz val="11"/>
        <color rgb="FF4D4D4D"/>
        <rFont val="Roboto"/>
        <charset val="1"/>
      </rPr>
      <t>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r>
  </si>
  <si>
    <r>
      <t>5.5</t>
    </r>
    <r>
      <rPr>
        <sz val="11"/>
        <color rgb="FF4D4D4D"/>
        <rFont val="Roboto"/>
        <charset val="1"/>
      </rPr>
      <t>  Asegurar la participación plena y efectiva de las mujeres y la igualdad de oportunidades de liderazgo a todos los niveles decisorios en la vida política, económica y pública</t>
    </r>
  </si>
  <si>
    <r>
      <t>6.5</t>
    </r>
    <r>
      <rPr>
        <sz val="11"/>
        <color rgb="FF4D4D4D"/>
        <rFont val="Roboto"/>
        <charset val="1"/>
      </rPr>
      <t>  De aquí a 2030, implementar la gestión integrada de los recursos hídricos a todos los niveles, incluso mediante la cooperación transfronteriza, según proceda</t>
    </r>
  </si>
  <si>
    <r>
      <t>7.b</t>
    </r>
    <r>
      <rPr>
        <sz val="11"/>
        <color rgb="FF4D4D4D"/>
        <rFont val="Roboto"/>
        <charset val="1"/>
      </rPr>
      <t>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r>
  </si>
  <si>
    <r>
      <t>8.5</t>
    </r>
    <r>
      <rPr>
        <sz val="11"/>
        <color rgb="FF4D4D4D"/>
        <rFont val="Roboto"/>
        <charset val="1"/>
      </rPr>
      <t>  De aquí a 2030, lograr el empleo pleno y productivo y el trabajo decente para todas las mujeres y los hombres, incluidos los jóvenes y las personas con discapacidad, así como la igualdad de remuneración por trabajo de igual valor</t>
    </r>
  </si>
  <si>
    <r>
      <t>9.5</t>
    </r>
    <r>
      <rPr>
        <sz val="11"/>
        <color rgb="FF4D4D4D"/>
        <rFont val="Roboto"/>
        <charset val="1"/>
      </rPr>
      <t>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r>
  </si>
  <si>
    <r>
      <t>10.5</t>
    </r>
    <r>
      <rPr>
        <sz val="11"/>
        <color rgb="FF4D4D4D"/>
        <rFont val="Roboto"/>
        <charset val="1"/>
      </rPr>
      <t> Mejorar la reglamentación y vigilancia de las instituciones y los mercados financieros mundiales y fortalecer la aplicación de esos reglamentos</t>
    </r>
  </si>
  <si>
    <r>
      <t>11.5</t>
    </r>
    <r>
      <rPr>
        <sz val="11"/>
        <color rgb="FF4D4D4D"/>
        <rFont val="Roboto"/>
        <charset val="1"/>
      </rPr>
      <t>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r>
  </si>
  <si>
    <r>
      <t>12.5</t>
    </r>
    <r>
      <rPr>
        <sz val="11"/>
        <color rgb="FF4D4D4D"/>
        <rFont val="Roboto"/>
        <charset val="1"/>
      </rPr>
      <t> De aquí a 2030, reducir considerablemente la generación de desechos mediante actividades de prevención, reducción, reciclado y reutilización</t>
    </r>
  </si>
  <si>
    <r>
      <t>13.b</t>
    </r>
    <r>
      <rPr>
        <sz val="11"/>
        <color rgb="FF4D4D4D"/>
        <rFont val="Roboto"/>
        <charset val="1"/>
      </rPr>
      <t>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r>
  </si>
  <si>
    <r>
      <t>14.5</t>
    </r>
    <r>
      <rPr>
        <sz val="11"/>
        <color rgb="FF4D4D4D"/>
        <rFont val="Roboto"/>
        <charset val="1"/>
      </rPr>
      <t> De aquí a 2020, conservar al menos el 10% de las zonas costeras y marinas, de conformidad con las leyes nacionales y el derecho internacional y sobre la base de la mejor información científica disponible</t>
    </r>
  </si>
  <si>
    <r>
      <t>15.5</t>
    </r>
    <r>
      <rPr>
        <sz val="11"/>
        <color rgb="FF4D4D4D"/>
        <rFont val="Roboto"/>
        <charset val="1"/>
      </rPr>
      <t> Adoptar medidas urgentes y significativas para reducir la degradación de los hábitats naturales, detener la pérdida de la diversidad biológica y, para 2020, proteger las especies amenazadas y evitar su extinción</t>
    </r>
  </si>
  <si>
    <r>
      <t>16.5</t>
    </r>
    <r>
      <rPr>
        <sz val="11"/>
        <color rgb="FF4D4D4D"/>
        <rFont val="Roboto"/>
        <charset val="1"/>
      </rPr>
      <t> Reducir considerablemente la corrupción y el soborno en todas sus formas</t>
    </r>
  </si>
  <si>
    <r>
      <t>17.5</t>
    </r>
    <r>
      <rPr>
        <sz val="11"/>
        <color rgb="FF4D4D4D"/>
        <rFont val="Roboto"/>
        <charset val="1"/>
      </rPr>
      <t> Adoptar y aplicar sistemas de promoción de las inversiones en favor de los países menos adelantados</t>
    </r>
  </si>
  <si>
    <t>6. Agua Limpia y Saneamiento</t>
  </si>
  <si>
    <t>OBJETIVO6</t>
  </si>
  <si>
    <r>
      <t>1.a</t>
    </r>
    <r>
      <rPr>
        <sz val="11"/>
        <color rgb="FF4D4D4D"/>
        <rFont val="Roboto"/>
        <charset val="1"/>
      </rPr>
      <t>   Garantizar una movilización importante de recursos procedentes de diversas fuentes, incluso mediante la mejora de la cooperación para el desarrollo, a fin de proporcionar medios suficientes y previsibles para los países en desarrollo, en particular los países menos adelantados, para poner en práctica programas y políticas encaminados a poner fin a la pobreza en todas sus dimensiones.</t>
    </r>
  </si>
  <si>
    <r>
      <t>2.a</t>
    </r>
    <r>
      <rPr>
        <sz val="11"/>
        <color rgb="FF4D4D4D"/>
        <rFont val="Roboto"/>
        <charset val="1"/>
      </rPr>
      <t>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r>
  </si>
  <si>
    <r>
      <t>3.6</t>
    </r>
    <r>
      <rPr>
        <sz val="11"/>
        <color rgb="FF4D4D4D"/>
        <rFont val="Roboto"/>
        <charset val="1"/>
      </rPr>
      <t>  Para 2020, reducir a la mitad el número de muertes y lesiones causadas por accidentes de tráfico en el mundo</t>
    </r>
  </si>
  <si>
    <r>
      <t>4.6</t>
    </r>
    <r>
      <rPr>
        <sz val="11"/>
        <color rgb="FF4D4D4D"/>
        <rFont val="Roboto"/>
        <charset val="1"/>
      </rPr>
      <t>  De aquí a 2030, asegurar que todos los jóvenes y una proporción considerable de los adultos, tanto hombres como mujeres, estén alfabetizados y tengan nociones elementales de aritmética</t>
    </r>
  </si>
  <si>
    <r>
      <t>5.6</t>
    </r>
    <r>
      <rPr>
        <sz val="11"/>
        <color rgb="FF4D4D4D"/>
        <rFont val="Roboto"/>
        <charset val="1"/>
      </rPr>
      <t>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r>
  </si>
  <si>
    <r>
      <t>6.6</t>
    </r>
    <r>
      <rPr>
        <sz val="11"/>
        <color rgb="FF4D4D4D"/>
        <rFont val="Roboto"/>
        <charset val="1"/>
      </rPr>
      <t>  De aquí a 2020, proteger y restablecer los ecosistemas relacionados con el agua, incluidos los bosques, las montañas, los humedales, los ríos, los acuíferos y los lagos</t>
    </r>
  </si>
  <si>
    <r>
      <t>8.6</t>
    </r>
    <r>
      <rPr>
        <sz val="11"/>
        <color rgb="FF4D4D4D"/>
        <rFont val="Roboto"/>
        <charset val="1"/>
      </rPr>
      <t>  De aquí a 2020, reducir considerablemente la proporción de jóvenes que no están empleados y no cursan estudios ni reciben capacitación</t>
    </r>
  </si>
  <si>
    <r>
      <t>9.a</t>
    </r>
    <r>
      <rPr>
        <sz val="11"/>
        <color rgb="FF4D4D4D"/>
        <rFont val="Roboto"/>
        <charset val="1"/>
      </rPr>
      <t>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r>
  </si>
  <si>
    <r>
      <t>10.6</t>
    </r>
    <r>
      <rPr>
        <sz val="11"/>
        <color rgb="FF4D4D4D"/>
        <rFont val="Roboto"/>
        <charset val="1"/>
      </rPr>
      <t> Asegurar una mayor representación e intervención de los países en desarrollo en las decisiones adoptadas por las instituciones económicas y financieras internacionales para aumentar la eficacia, fiabilidad, rendición de cuentas y legitimidad de esas instituciones</t>
    </r>
  </si>
  <si>
    <r>
      <t>11.6</t>
    </r>
    <r>
      <rPr>
        <sz val="11"/>
        <color rgb="FF4D4D4D"/>
        <rFont val="Roboto"/>
        <charset val="1"/>
      </rPr>
      <t> De aquí a 2030, reducir el impacto ambiental negativo per capita de las ciudades, incluso prestando especial atención a la calidad del aire y la gestión de los desechos municipales y de otro tipo</t>
    </r>
  </si>
  <si>
    <r>
      <t>12.6</t>
    </r>
    <r>
      <rPr>
        <sz val="11"/>
        <color rgb="FF4D4D4D"/>
        <rFont val="Roboto"/>
        <charset val="1"/>
      </rPr>
      <t> Alentar a las empresas, en especial las grandes empresas y las empresas transnacionales, a que adopten prácticas sostenibles e incorporen información sobre la sostenibilidad en su ciclo de presentación de informes</t>
    </r>
  </si>
  <si>
    <r>
      <t>14.6</t>
    </r>
    <r>
      <rPr>
        <sz val="11"/>
        <color rgb="FF4D4D4D"/>
        <rFont val="Roboto"/>
        <charset val="1"/>
      </rPr>
      <t>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r>
  </si>
  <si>
    <r>
      <t>15.6</t>
    </r>
    <r>
      <rPr>
        <sz val="11"/>
        <color rgb="FF4D4D4D"/>
        <rFont val="Roboto"/>
        <charset val="1"/>
      </rPr>
      <t> Promover la participación justa y equitativa en los beneficios que se deriven de la utilización de los recursos genéticos y promover el acceso adecuado a esos recursos, como se ha convenido internacionalmente</t>
    </r>
  </si>
  <si>
    <r>
      <t>16.6</t>
    </r>
    <r>
      <rPr>
        <sz val="11"/>
        <color rgb="FF4D4D4D"/>
        <rFont val="Roboto"/>
        <charset val="1"/>
      </rPr>
      <t> Crear a todos los niveles instituciones eficaces y transparentes que rindan cuentas</t>
    </r>
  </si>
  <si>
    <r>
      <t>17.6</t>
    </r>
    <r>
      <rPr>
        <sz val="11"/>
        <color rgb="FF4D4D4D"/>
        <rFont val="Roboto"/>
        <charset val="1"/>
      </rPr>
      <t>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r>
  </si>
  <si>
    <t>7. Energía Asequible y No Contaminante</t>
  </si>
  <si>
    <t>OBJETIVO7</t>
  </si>
  <si>
    <r>
      <t>1.b</t>
    </r>
    <r>
      <rPr>
        <sz val="11"/>
        <color rgb="FF4D4D4D"/>
        <rFont val="Roboto"/>
        <charset val="1"/>
      </rPr>
      <t>   Crear marcos normativos sólidos en el ámbito nacional, regional e internacional, sobre la base de estrategias de desarrollo en favor de los pobres que tengan en cuenta las cuestiones de género, a fin de apoyar la inversión acelerada en medidas para erradicar la pobreza.</t>
    </r>
  </si>
  <si>
    <r>
      <t>2.b</t>
    </r>
    <r>
      <rPr>
        <sz val="11"/>
        <color rgb="FF4D4D4D"/>
        <rFont val="Roboto"/>
        <charset val="1"/>
      </rPr>
      <t>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r>
  </si>
  <si>
    <r>
      <t>3.7</t>
    </r>
    <r>
      <rPr>
        <sz val="11"/>
        <color rgb="FF4D4D4D"/>
        <rFont val="Roboto"/>
        <charset val="1"/>
      </rPr>
      <t>  Para 2030, garantizar el acceso universal a los servicios de salud sexual y reproductiva, incluidos los de planificación de la familia, información y educación, y la integración de la salud reproductiva en las estrategias y los programas nacionales</t>
    </r>
  </si>
  <si>
    <r>
      <t>4.7</t>
    </r>
    <r>
      <rPr>
        <sz val="11"/>
        <color rgb="FF4D4D4D"/>
        <rFont val="Roboto"/>
        <charset val="1"/>
      </rPr>
      <t>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r>
  </si>
  <si>
    <r>
      <t>5.a</t>
    </r>
    <r>
      <rPr>
        <sz val="11"/>
        <color rgb="FF4D4D4D"/>
        <rFont val="Roboto"/>
        <charset val="1"/>
      </rPr>
      <t>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r>
  </si>
  <si>
    <r>
      <t>6.a</t>
    </r>
    <r>
      <rPr>
        <sz val="11"/>
        <color rgb="FF4D4D4D"/>
        <rFont val="Roboto"/>
        <charset val="1"/>
      </rPr>
      <t>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r>
  </si>
  <si>
    <r>
      <t>8.7</t>
    </r>
    <r>
      <rPr>
        <sz val="11"/>
        <color rgb="FF4D4D4D"/>
        <rFont val="Roboto"/>
        <charset val="1"/>
      </rPr>
      <t>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r>
  </si>
  <si>
    <r>
      <t>9.b</t>
    </r>
    <r>
      <rPr>
        <sz val="11"/>
        <color rgb="FF4D4D4D"/>
        <rFont val="Roboto"/>
        <charset val="1"/>
      </rPr>
      <t> Apoyar el desarrollo de tecnologías, la investigación y la innovación nacionales en los países en desarrollo, incluso garantizando un entorno normativo propicio a la diversificación industrial y la adición de valor a los productos básicos, entre otras cosas</t>
    </r>
  </si>
  <si>
    <r>
      <t>10.7</t>
    </r>
    <r>
      <rPr>
        <sz val="11"/>
        <color rgb="FF4D4D4D"/>
        <rFont val="Roboto"/>
        <charset val="1"/>
      </rPr>
      <t> Facilitar la migración y la movilidad ordenadas, seguras, regulares y responsables de las personas, incluso mediante la aplicación de políticas migratorias planificadas y bien gestionadas</t>
    </r>
  </si>
  <si>
    <r>
      <t>11.7</t>
    </r>
    <r>
      <rPr>
        <sz val="11"/>
        <color rgb="FF4D4D4D"/>
        <rFont val="Roboto"/>
        <charset val="1"/>
      </rPr>
      <t> De aquí a 2030, proporcionar acceso universal a zonas verdes y espacios públicos seguros, inclusivos y accesibles, en particular para las mujeres y los niños, las personas de edad y las personas con discapacidad</t>
    </r>
  </si>
  <si>
    <r>
      <t>12.7</t>
    </r>
    <r>
      <rPr>
        <sz val="11"/>
        <color rgb="FF4D4D4D"/>
        <rFont val="Roboto"/>
        <charset val="1"/>
      </rPr>
      <t> Promover prácticas de adquisición pública que sean sostenibles, de conformidad con las políticas y prioridades nacionales</t>
    </r>
  </si>
  <si>
    <r>
      <t>14.7</t>
    </r>
    <r>
      <rPr>
        <sz val="11"/>
        <color rgb="FF4D4D4D"/>
        <rFont val="Roboto"/>
        <charset val="1"/>
      </rPr>
      <t> De aquí a 2030, aumentar los beneficios económicos que los pequeños Estados insulares en desarrollo y los países menos adelantados obtienen del uso sostenible de los recursos marinos, en particular mediante la gestión sostenible de la pesca, la acuicultura y el turismo</t>
    </r>
  </si>
  <si>
    <r>
      <t>15.7</t>
    </r>
    <r>
      <rPr>
        <sz val="11"/>
        <color rgb="FF4D4D4D"/>
        <rFont val="Roboto"/>
        <charset val="1"/>
      </rPr>
      <t> Adoptar medidas urgentes para poner fin a la caza furtiva y el tráfico de especies protegidas de flora y fauna y abordar la demanda y la oferta ilegales de productos silvestres</t>
    </r>
  </si>
  <si>
    <r>
      <t>16.7</t>
    </r>
    <r>
      <rPr>
        <sz val="11"/>
        <color rgb="FF4D4D4D"/>
        <rFont val="Roboto"/>
        <charset val="1"/>
      </rPr>
      <t> Garantizar la adopción en todos los niveles de decisiones inclusivas, participativas y representativas que respondan a las necesidades</t>
    </r>
  </si>
  <si>
    <r>
      <t>17.7</t>
    </r>
    <r>
      <rPr>
        <sz val="11"/>
        <color rgb="FF4D4D4D"/>
        <rFont val="Roboto"/>
        <charset val="1"/>
      </rPr>
      <t> Promover el desarrollo de tecnologías ecológicamente racionales y su transferencia, divulgación y difusión a los países en desarrollo en condiciones favorables, incluso en condiciones concesionarias y preferenciales, según lo convenido de mutuo acuerdo</t>
    </r>
  </si>
  <si>
    <t>8. Trabajo Decente y Crecimiento Económico</t>
  </si>
  <si>
    <t>OBJETIVO8</t>
  </si>
  <si>
    <r>
      <t>2.c</t>
    </r>
    <r>
      <rPr>
        <sz val="11"/>
        <color rgb="FF4D4D4D"/>
        <rFont val="Roboto"/>
        <charset val="1"/>
      </rPr>
      <t>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r>
  </si>
  <si>
    <r>
      <t>3.8</t>
    </r>
    <r>
      <rPr>
        <sz val="11"/>
        <color rgb="FF4D4D4D"/>
        <rFont val="Roboto"/>
        <charset val="1"/>
      </rPr>
      <t>  Lograr la cobertura sanitaria universal, en particular la protección contra los riesgos financieros, el acceso a servicios de salud esenciales de calidad y el acceso a medicamentos y vacunas seguros, eficaces, asequibles y de calidad para todos</t>
    </r>
  </si>
  <si>
    <r>
      <t>4.a</t>
    </r>
    <r>
      <rPr>
        <sz val="11"/>
        <color rgb="FF4D4D4D"/>
        <rFont val="Roboto"/>
        <charset val="1"/>
      </rPr>
      <t>  Construir y adecuar instalaciones educativas que tengan en cuenta las necesidades de los niños y las personas con discapacidad y las diferencias de género, y que ofrezcan entornos de aprendizaje seguros, no violentos, inclusivos y eficaces para todos</t>
    </r>
  </si>
  <si>
    <r>
      <t>5.b</t>
    </r>
    <r>
      <rPr>
        <sz val="11"/>
        <color rgb="FF4D4D4D"/>
        <rFont val="Roboto"/>
        <charset val="1"/>
      </rPr>
      <t>  Mejorar el uso de la tecnología instrumental, en particular la tecnología de la información y las comunicaciones, para promover el empoderamiento de las mujeres</t>
    </r>
  </si>
  <si>
    <r>
      <t>6.b</t>
    </r>
    <r>
      <rPr>
        <sz val="11"/>
        <color rgb="FF4D4D4D"/>
        <rFont val="Roboto"/>
        <charset val="1"/>
      </rPr>
      <t>  Apoyar y fortalecer la participación de las comunidades locales en la mejora de la gestión del agua y el saneamiento</t>
    </r>
  </si>
  <si>
    <r>
      <t>8.8</t>
    </r>
    <r>
      <rPr>
        <sz val="11"/>
        <color rgb="FF4D4D4D"/>
        <rFont val="Roboto"/>
        <charset val="1"/>
      </rPr>
      <t>  Proteger los derechos laborales y promover un entorno de trabajo seguro y sin riesgos para todos los trabajadores, incluidos los trabajadores migrantes, en particular las mujeres migrantes y las personas con empleos precarios</t>
    </r>
  </si>
  <si>
    <r>
      <t>9.c</t>
    </r>
    <r>
      <rPr>
        <sz val="11"/>
        <color rgb="FF4D4D4D"/>
        <rFont val="Roboto"/>
        <charset val="1"/>
      </rPr>
      <t> Aumentar significativamente el acceso a la tecnología de la información y las comunicaciones y esforzarse por proporcionar acceso universal y asequible a Internet en los países menos adelantados de aquí a 2020</t>
    </r>
  </si>
  <si>
    <r>
      <t>10.a</t>
    </r>
    <r>
      <rPr>
        <sz val="11"/>
        <color rgb="FF4D4D4D"/>
        <rFont val="Roboto"/>
        <charset val="1"/>
      </rPr>
      <t> Aplicar el principio del trato especial y diferenciado para los países en desarrollo, en particular los países menos adelantados, de conformidad con los acuerdos de la Organización Mundial del Comercio</t>
    </r>
  </si>
  <si>
    <r>
      <t>11.a</t>
    </r>
    <r>
      <rPr>
        <sz val="11"/>
        <color rgb="FF4D4D4D"/>
        <rFont val="Roboto"/>
        <charset val="1"/>
      </rPr>
      <t> Apoyar los vínculos económicos, sociales y ambientales positivos entre las zonas urbanas, periurbanas y rurales fortaleciendo la planificación del desarrollo nacional y regional</t>
    </r>
  </si>
  <si>
    <r>
      <t>12.8</t>
    </r>
    <r>
      <rPr>
        <sz val="11"/>
        <color rgb="FF4D4D4D"/>
        <rFont val="Roboto"/>
        <charset val="1"/>
      </rPr>
      <t> De aquí a 2030, asegurar que las personas de todo el mundo tengan la información y los conocimientos pertinentes para el desarrollo sostenible y los estilos de vida en armonía con la naturaleza</t>
    </r>
  </si>
  <si>
    <r>
      <t>14.a</t>
    </r>
    <r>
      <rPr>
        <sz val="11"/>
        <color rgb="FF4D4D4D"/>
        <rFont val="Roboto"/>
        <charset val="1"/>
      </rPr>
      <t>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r>
  </si>
  <si>
    <r>
      <t>15.8</t>
    </r>
    <r>
      <rPr>
        <sz val="11"/>
        <color rgb="FF4D4D4D"/>
        <rFont val="Roboto"/>
        <charset val="1"/>
      </rPr>
      <t> Para 2020, adoptar medidas para prevenir la introducción de especies exóticas invasoras y reducir de forma significativa sus efectos en los ecosistemas terrestres y acuáticos y controlar o erradicar las especies prioritarias</t>
    </r>
  </si>
  <si>
    <r>
      <t>16.8</t>
    </r>
    <r>
      <rPr>
        <sz val="11"/>
        <color rgb="FF4D4D4D"/>
        <rFont val="Roboto"/>
        <charset val="1"/>
      </rPr>
      <t> Ampliar y fortalecer la participación de los países en desarrollo en las instituciones de gobernanza mundial</t>
    </r>
  </si>
  <si>
    <r>
      <t>17.8</t>
    </r>
    <r>
      <rPr>
        <sz val="11"/>
        <color rgb="FF4D4D4D"/>
        <rFont val="Roboto"/>
        <charset val="1"/>
      </rPr>
      <t>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r>
  </si>
  <si>
    <t>9. Industria, Innovación e Infraestructura</t>
  </si>
  <si>
    <t>OBJETIVO9</t>
  </si>
  <si>
    <r>
      <t>3.9</t>
    </r>
    <r>
      <rPr>
        <sz val="11"/>
        <color rgb="FF4D4D4D"/>
        <rFont val="Roboto"/>
        <charset val="1"/>
      </rPr>
      <t>  Para 2030, reducir sustancialmente el número de muertes y enfermedades producidas por productos químicos peligrosos y la contaminación del aire, el agua y el suelo</t>
    </r>
  </si>
  <si>
    <r>
      <t>4.b</t>
    </r>
    <r>
      <rPr>
        <sz val="11"/>
        <color rgb="FF4D4D4D"/>
        <rFont val="Roboto"/>
        <charset val="1"/>
      </rPr>
      <t>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r>
  </si>
  <si>
    <r>
      <t>5.c</t>
    </r>
    <r>
      <rPr>
        <sz val="11"/>
        <color rgb="FF4D4D4D"/>
        <rFont val="Roboto"/>
        <charset val="1"/>
      </rPr>
      <t>  Aprobar y fortalecer políticas acertadas y leyes aplicables para promover la igualdad de género y el gempoderamiento de todas las mujeres y las niñas a todos los niveles</t>
    </r>
  </si>
  <si>
    <r>
      <t>8.9</t>
    </r>
    <r>
      <rPr>
        <sz val="11"/>
        <color rgb="FF4D4D4D"/>
        <rFont val="Roboto"/>
        <charset val="1"/>
      </rPr>
      <t>  De aquí a 2030, elaborar y poner en práctica políticas encaminadas a promover un turismo sostenible que cree puestos de trabajo y promueva la cultura y los productos locales</t>
    </r>
  </si>
  <si>
    <r>
      <t>10.b</t>
    </r>
    <r>
      <rPr>
        <sz val="11"/>
        <color rgb="FF4D4D4D"/>
        <rFont val="Roboto"/>
        <charset val="1"/>
      </rPr>
      <t>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r>
  </si>
  <si>
    <r>
      <t>11.b</t>
    </r>
    <r>
      <rPr>
        <sz val="11"/>
        <color rgb="FF4D4D4D"/>
        <rFont val="Roboto"/>
        <charset val="1"/>
      </rPr>
      <t>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r>
  </si>
  <si>
    <r>
      <t>12.a</t>
    </r>
    <r>
      <rPr>
        <sz val="11"/>
        <color rgb="FF4D4D4D"/>
        <rFont val="Roboto"/>
        <charset val="1"/>
      </rPr>
      <t> Ayudar a los países en desarrollo a fortalecer su capacidad científica y tecnológica para avanzar hacia modalidades de consumo y producción más sostenibles</t>
    </r>
  </si>
  <si>
    <r>
      <t>14.b</t>
    </r>
    <r>
      <rPr>
        <sz val="11"/>
        <color rgb="FF4D4D4D"/>
        <rFont val="Roboto"/>
        <charset val="1"/>
      </rPr>
      <t> Facilitar el acceso de los pescadores artesanales a los recursos marinos y los mercados</t>
    </r>
  </si>
  <si>
    <r>
      <t>15.9</t>
    </r>
    <r>
      <rPr>
        <sz val="11"/>
        <color rgb="FF4D4D4D"/>
        <rFont val="Roboto"/>
        <charset val="1"/>
      </rPr>
      <t> Para 2020, integrar los valores de los ecosistemas y la diversidad biológica en la planificación nacional y local, los procesos de desarrollo, las estrategias de reducción de la pobreza y la contabilidad</t>
    </r>
  </si>
  <si>
    <r>
      <t>16.9</t>
    </r>
    <r>
      <rPr>
        <sz val="11"/>
        <color rgb="FF4D4D4D"/>
        <rFont val="Roboto"/>
        <charset val="1"/>
      </rPr>
      <t> De aquí a 2030, proporcionar acceso a una identidad jurídica para todos, en particular mediante el registro de nacimientos</t>
    </r>
  </si>
  <si>
    <r>
      <t>17.9</t>
    </r>
    <r>
      <rPr>
        <sz val="11"/>
        <color rgb="FF4D4D4D"/>
        <rFont val="Roboto"/>
        <charset val="1"/>
      </rPr>
      <t>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r>
  </si>
  <si>
    <t>10. Reducción de las Desigualdades</t>
  </si>
  <si>
    <t>OBJETIVO10</t>
  </si>
  <si>
    <r>
      <t>3.a</t>
    </r>
    <r>
      <rPr>
        <sz val="11"/>
        <color rgb="FF4D4D4D"/>
        <rFont val="Roboto"/>
        <charset val="1"/>
      </rPr>
      <t>  Fortalecer la aplicación del Convenio Marco de la Organización Mundial de la Salud para el Control del Tabaco en todos los países, según proceda</t>
    </r>
  </si>
  <si>
    <r>
      <t>4.c</t>
    </r>
    <r>
      <rPr>
        <sz val="11"/>
        <color rgb="FF4D4D4D"/>
        <rFont val="Roboto"/>
        <charset val="1"/>
      </rPr>
      <t>  De aquí a 2030, aumentar considerablemente la oferta de docentes calificados, incluso mediante la cooperación internacional para la formación de docentes en los países en desarrollo, especialmente los países menos adelantados y los pequeños Estados insulares en desarrollo</t>
    </r>
  </si>
  <si>
    <r>
      <t>8.10</t>
    </r>
    <r>
      <rPr>
        <sz val="11"/>
        <color rgb="FF4D4D4D"/>
        <rFont val="Roboto"/>
        <charset val="1"/>
      </rPr>
      <t>  Fortalecer la capacidad de las instituciones financieras nacionales para fomentar y ampliar el acceso a los servicios bancarios, financieros y de seguros para todos</t>
    </r>
  </si>
  <si>
    <r>
      <t>10.c</t>
    </r>
    <r>
      <rPr>
        <sz val="11"/>
        <color rgb="FF4D4D4D"/>
        <rFont val="Roboto"/>
        <charset val="1"/>
      </rPr>
      <t> De aquí a 2030, reducir a menos del 3% los costos de transacción de las remesas de los migrantes y eliminar los corredores de remesas con un costo superior al 5%</t>
    </r>
  </si>
  <si>
    <r>
      <t>11.c</t>
    </r>
    <r>
      <rPr>
        <sz val="11"/>
        <color rgb="FF4D4D4D"/>
        <rFont val="Roboto"/>
        <charset val="1"/>
      </rPr>
      <t> Proporcionar apoyo a los países menos adelantados, incluso mediante asistencia financiera y técnica, para que puedan construir edificios sostenibles y resilientes utilizando materiales locales</t>
    </r>
  </si>
  <si>
    <r>
      <t>12.b</t>
    </r>
    <r>
      <rPr>
        <sz val="11"/>
        <color rgb="FF4D4D4D"/>
        <rFont val="Roboto"/>
        <charset val="1"/>
      </rPr>
      <t> Elaborar y aplicar instrumentos para vigilar los efectos en el desarrollo sostenible, a fin de lograr un turismo sostenible que cree puestos de trabajo y promueva la cultura y los productos locales</t>
    </r>
  </si>
  <si>
    <r>
      <t>14.c</t>
    </r>
    <r>
      <rPr>
        <sz val="11"/>
        <color rgb="FF4D4D4D"/>
        <rFont val="Roboto"/>
        <charset val="1"/>
      </rPr>
      <t> 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r>
  </si>
  <si>
    <r>
      <t>15.a </t>
    </r>
    <r>
      <rPr>
        <sz val="11"/>
        <color rgb="FF4D4D4D"/>
        <rFont val="Roboto"/>
        <charset val="1"/>
      </rPr>
      <t>Movilizar y aumentar de manera significativa los recursos financieros procedentes de todas las fuentes para conservar y utilizar de forma sostenible la diversidad biológica y los ecosistemas</t>
    </r>
  </si>
  <si>
    <r>
      <t>16.10</t>
    </r>
    <r>
      <rPr>
        <sz val="11"/>
        <color rgb="FF4D4D4D"/>
        <rFont val="Roboto"/>
        <charset val="1"/>
      </rPr>
      <t> Garantizar el acceso público a la información y proteger las libertades fundamentales, de conformidad con las leyes nacionales y los acuerdos internacionales</t>
    </r>
  </si>
  <si>
    <r>
      <t>17.10</t>
    </r>
    <r>
      <rPr>
        <sz val="11"/>
        <color rgb="FF4D4D4D"/>
        <rFont val="Roboto"/>
        <charset val="1"/>
      </rPr>
      <t> Promover un sistema de comercio multilateral universal, basado en normas, abierto, no discriminatorio y equitativo en el marco de la Organización Mundial del Comercio, incluso mediante la conclusión de las negociaciones en el marco del Programa de Doha para el Desarrollo</t>
    </r>
  </si>
  <si>
    <t>11. Ciudades y Comunidades Sostenibles</t>
  </si>
  <si>
    <t>OBJETIVO11</t>
  </si>
  <si>
    <r>
      <t>3.b</t>
    </r>
    <r>
      <rPr>
        <sz val="11"/>
        <color rgb="FF4D4D4D"/>
        <rFont val="Roboto"/>
        <charset val="1"/>
      </rPr>
      <t>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r>
  </si>
  <si>
    <r>
      <t>8.a</t>
    </r>
    <r>
      <rPr>
        <sz val="11"/>
        <color rgb="FF4D4D4D"/>
        <rFont val="Roboto"/>
        <charset val="1"/>
      </rPr>
      <t>  Aumentar el apoyo a la iniciativa de ayuda para el comercio en los países en desarrollo, en particular los países menos adelantados, incluso mediante el Marco Integrado Mejorado para la Asistencia Técnica a los Países Menos Adelantados en Materia de Comercio</t>
    </r>
  </si>
  <si>
    <r>
      <t>12.c</t>
    </r>
    <r>
      <rPr>
        <sz val="11"/>
        <color rgb="FF4D4D4D"/>
        <rFont val="Roboto"/>
        <charset val="1"/>
      </rPr>
      <t>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r>
  </si>
  <si>
    <r>
      <t>15.b</t>
    </r>
    <r>
      <rPr>
        <sz val="11"/>
        <color rgb="FF4D4D4D"/>
        <rFont val="Roboto"/>
        <charset val="1"/>
      </rPr>
      <t> 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r>
  </si>
  <si>
    <r>
      <t>16.a</t>
    </r>
    <r>
      <rPr>
        <sz val="11"/>
        <color rgb="FF4D4D4D"/>
        <rFont val="Roboto"/>
        <charset val="1"/>
      </rPr>
      <t> Fortalecer las instituciones nacionales pertinentes, incluso mediante la cooperación internacional, para crear a todos los niveles, particularmente en los países en desarrollo, la capacidad de prevenir la violencia y combatir el terrorismo y la delincuencia</t>
    </r>
  </si>
  <si>
    <r>
      <t>17.11</t>
    </r>
    <r>
      <rPr>
        <sz val="11"/>
        <color rgb="FF4D4D4D"/>
        <rFont val="Roboto"/>
        <charset val="1"/>
      </rPr>
      <t> Aumentar significativamente las exportaciones de los países en desarrollo, en particular con miras a duplicar la participación de los países menos adelantados en las exportaciones mundiales de aquí a 2020</t>
    </r>
  </si>
  <si>
    <t>12. Produccón y Consumo Responsables</t>
  </si>
  <si>
    <t>OBJETIVO12</t>
  </si>
  <si>
    <r>
      <t>3.c</t>
    </r>
    <r>
      <rPr>
        <sz val="11"/>
        <color rgb="FF4D4D4D"/>
        <rFont val="Roboto"/>
        <charset val="1"/>
      </rPr>
      <t>  Aumentar sustancialmente la financiación de la salud y la contratación, el desarrollo, la capacitación y la retención del personal sanitario en los países en desarrollo, especialmente en los países menos adelantados y los pequeños Estados insulares en desarrollo</t>
    </r>
  </si>
  <si>
    <r>
      <t>8.b</t>
    </r>
    <r>
      <rPr>
        <sz val="11"/>
        <color rgb="FF4D4D4D"/>
        <rFont val="Roboto"/>
        <charset val="1"/>
      </rPr>
      <t>  De aquí a 2020, desarrollar y poner en marcha una estrategia mundial para el empleo de los jóvenes y aplicar el Pacto Mundial para el Empleo de la Organización Internacional del Trabajo</t>
    </r>
  </si>
  <si>
    <r>
      <t>15.c</t>
    </r>
    <r>
      <rPr>
        <sz val="11"/>
        <color rgb="FF4D4D4D"/>
        <rFont val="Roboto"/>
        <charset val="1"/>
      </rPr>
      <t> Aumentar el apoyo mundial a la lucha contra la caza furtiva y el tráfico de especies protegidas, en particular aumentando la capacidad de las comunidades locales para promover oportunidades de subsistencia sostenibles</t>
    </r>
  </si>
  <si>
    <r>
      <t>16.b</t>
    </r>
    <r>
      <rPr>
        <sz val="11"/>
        <color rgb="FF4D4D4D"/>
        <rFont val="Roboto"/>
        <charset val="1"/>
      </rPr>
      <t> Promover y aplicar leyes y políticas no discriminatorias en favor del desarrollo sostenible</t>
    </r>
  </si>
  <si>
    <r>
      <t>17.12</t>
    </r>
    <r>
      <rPr>
        <sz val="11"/>
        <color rgb="FF4D4D4D"/>
        <rFont val="Roboto"/>
        <charset val="1"/>
      </rPr>
      <t>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r>
  </si>
  <si>
    <t>13. Acción por el Clima</t>
  </si>
  <si>
    <t>OBJETIVO13</t>
  </si>
  <si>
    <r>
      <t>3.d</t>
    </r>
    <r>
      <rPr>
        <sz val="11"/>
        <color rgb="FF4D4D4D"/>
        <rFont val="Roboto"/>
        <charset val="1"/>
      </rPr>
      <t>  Reforzar la capacidad de todos los países, en particular los países en desarrollo, en materia de alerta temprana, reducción de riesgos y gestión de los riesgos para la salud nacional y mundial</t>
    </r>
  </si>
  <si>
    <r>
      <t>17.13</t>
    </r>
    <r>
      <rPr>
        <sz val="11"/>
        <color rgb="FF4D4D4D"/>
        <rFont val="Roboto"/>
        <charset val="1"/>
      </rPr>
      <t> Aumentar la estabilidad macroeconómica mundial, incluso mediante la coordinación y coherencia de las políticas</t>
    </r>
  </si>
  <si>
    <t>14. Vida Submarina</t>
  </si>
  <si>
    <t>OBJETIVO14</t>
  </si>
  <si>
    <r>
      <t>17.14</t>
    </r>
    <r>
      <rPr>
        <sz val="11"/>
        <color rgb="FF4D4D4D"/>
        <rFont val="Roboto"/>
        <charset val="1"/>
      </rPr>
      <t> Mejorar la coherencia de las políticas para el desarrollo sostenible</t>
    </r>
  </si>
  <si>
    <t>15. Vida de Ecosistemas Terrrestres</t>
  </si>
  <si>
    <t>OBJETIVO15</t>
  </si>
  <si>
    <r>
      <t>17.15</t>
    </r>
    <r>
      <rPr>
        <sz val="11"/>
        <color rgb="FF4D4D4D"/>
        <rFont val="Roboto"/>
        <charset val="1"/>
      </rPr>
      <t> Respetar el margen normativo y el liderazgo de cada país para establecer y aplicar políticas de erradicación de la pobreza y desarrollo sostenible</t>
    </r>
  </si>
  <si>
    <t>16. Paz, Justicia e Instituciones Sólidas</t>
  </si>
  <si>
    <t>OBJETIVO16</t>
  </si>
  <si>
    <r>
      <t>17.16</t>
    </r>
    <r>
      <rPr>
        <sz val="11"/>
        <color rgb="FF4D4D4D"/>
        <rFont val="Roboto"/>
        <charset val="1"/>
      </rPr>
      <t>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r>
  </si>
  <si>
    <t>17. Alianza para logras los Objetivos</t>
  </si>
  <si>
    <t>OBJETIVO17</t>
  </si>
  <si>
    <r>
      <t>17.17</t>
    </r>
    <r>
      <rPr>
        <sz val="11"/>
        <color rgb="FF4D4D4D"/>
        <rFont val="Roboto"/>
        <charset val="1"/>
      </rPr>
      <t> Fomentar y promover la constitución de alianzas eficaces en las esferas pública, público-privada y de la sociedad civil, aprovechando la experiencia y las estrategias de obtención de recursos de las alianzas</t>
    </r>
  </si>
  <si>
    <r>
      <t>17.18</t>
    </r>
    <r>
      <rPr>
        <sz val="11"/>
        <color rgb="FF4D4D4D"/>
        <rFont val="Roboto"/>
        <charset val="1"/>
      </rPr>
      <t>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r>
  </si>
  <si>
    <r>
      <rPr>
        <b/>
        <sz val="11"/>
        <color rgb="FF4D4D4D"/>
        <rFont val="Roboto"/>
      </rPr>
      <t xml:space="preserve">17.19 </t>
    </r>
    <r>
      <rPr>
        <sz val="11"/>
        <color rgb="FF4D4D4D"/>
        <rFont val="Roboto"/>
      </rPr>
      <t>De aquí a 2030, aprovechar las iniciativas existentes para elaborar indicadores
que permitan medir los progresos en materia de desarrollo sostenible y complementen el producto interno bruto, y apoyar la creación de capacidad estadística en los países en desarrollo</t>
    </r>
  </si>
  <si>
    <t>Honorarios profesionales</t>
  </si>
  <si>
    <t>Pasajes y subsitencias</t>
  </si>
  <si>
    <t>Materiales y suministros</t>
  </si>
  <si>
    <t>Grabación y Edición de material audiovisual</t>
  </si>
  <si>
    <t>Acceso a fuentes de información especializada</t>
  </si>
  <si>
    <t>Refrigerios</t>
  </si>
  <si>
    <t>Servicio de Audio y transmisión</t>
  </si>
  <si>
    <t>Servicio de Traducción</t>
  </si>
  <si>
    <t>Material de Trabajo</t>
  </si>
  <si>
    <t>Plan de Gestión del Conocimiento</t>
  </si>
  <si>
    <r>
      <t>La información recabada se empleará únicamente para conocer la estructura poblacional de las postulaciones y elaborar reportes agregados; </t>
    </r>
    <r>
      <rPr>
        <b/>
        <sz val="10"/>
        <color rgb="FF000000"/>
        <rFont val="Gotham Book"/>
        <family val="3"/>
      </rPr>
      <t>no constituye un criterio de evaluación ni de exclusión</t>
    </r>
    <r>
      <rPr>
        <sz val="10"/>
        <color rgb="FF000000"/>
        <rFont val="Gotham Book"/>
        <family val="3"/>
      </rPr>
      <t>. </t>
    </r>
  </si>
  <si>
    <r>
      <t>*Las categorías de </t>
    </r>
    <r>
      <rPr>
        <b/>
        <sz val="10"/>
        <color rgb="FF000000"/>
        <rFont val="Gotham Book"/>
        <family val="3"/>
      </rPr>
      <t>identidad de género</t>
    </r>
    <r>
      <rPr>
        <sz val="10"/>
        <color rgb="FF000000"/>
        <rFont val="Gotham Book"/>
        <family val="3"/>
      </rPr>
      <t> y de </t>
    </r>
    <r>
      <rPr>
        <b/>
        <sz val="10"/>
        <color rgb="FF000000"/>
        <rFont val="Gotham Book"/>
        <family val="3"/>
      </rPr>
      <t>autoidentificación según cultura y costumbres</t>
    </r>
    <r>
      <rPr>
        <sz val="10"/>
        <color rgb="FF000000"/>
        <rFont val="Gotham Book"/>
        <family val="3"/>
      </rPr>
      <t xml:space="preserve"> tienen por objetivo levantar información social y cultural de los postulantes. </t>
    </r>
    <r>
      <rPr>
        <b/>
        <sz val="10"/>
        <color rgb="FF000000"/>
        <rFont val="Gotham Book"/>
        <family val="3"/>
      </rPr>
      <t xml:space="preserve"> del INEC 2022</t>
    </r>
    <r>
      <rPr>
        <sz val="10"/>
        <color rgb="FF000000"/>
        <rFont val="Gotham Book"/>
        <family val="3"/>
      </rPr>
      <t xml:space="preserve">. </t>
    </r>
  </si>
  <si>
    <t>Las opciones de respuesta se basan en las categorías utilizadas por el Censo de Población y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</si>
</sst>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Gotham Book"/>
      <family val="3"/>
    </font>
    <font>
      <b/>
      <sz val="11"/>
      <color theme="0"/>
      <name val="Calibri"/>
      <family val="2"/>
      <scheme val="minor"/>
    </font>
    <font>
      <sz val="11"/>
      <color rgb="FF4D4D4D"/>
      <name val="Roboto"/>
      <charset val="1"/>
    </font>
    <font>
      <b/>
      <sz val="11"/>
      <color rgb="FF4D4D4D"/>
      <name val="Roboto"/>
      <charset val="1"/>
    </font>
    <font>
      <b/>
      <sz val="11"/>
      <color rgb="FF4D4D4D"/>
      <name val="Roboto"/>
    </font>
    <font>
      <sz val="11"/>
      <color rgb="FF4D4D4D"/>
      <name val="Roboto"/>
    </font>
    <font>
      <sz val="8"/>
      <name val="Calibri"/>
      <family val="2"/>
      <scheme val="minor"/>
    </font>
    <font>
      <sz val="10"/>
      <color theme="1"/>
      <name val="Gotham Book"/>
      <family val="3"/>
    </font>
    <font>
      <sz val="10"/>
      <color rgb="FF3B3838"/>
      <name val="Gotham Book"/>
      <family val="3"/>
    </font>
    <font>
      <sz val="10"/>
      <color rgb="FF000000"/>
      <name val="Gotham Book"/>
      <family val="3"/>
    </font>
    <font>
      <b/>
      <sz val="10"/>
      <color rgb="FF000000"/>
      <name val="Gotham Book"/>
      <family val="3"/>
    </font>
    <font>
      <sz val="10"/>
      <color theme="0"/>
      <name val="Gotham Book"/>
      <family val="3"/>
    </font>
  </fonts>
  <fills count="5">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42">
    <xf numFmtId="0" fontId="0" fillId="0" borderId="0" xfId="0"/>
    <xf numFmtId="0" fontId="3" fillId="2" borderId="1" xfId="0" applyFont="1" applyFill="1" applyBorder="1" applyAlignment="1">
      <alignment horizontal="center" vertical="top" wrapText="1"/>
    </xf>
    <xf numFmtId="0" fontId="0" fillId="0" borderId="0" xfId="0" applyAlignment="1">
      <alignment vertical="center"/>
    </xf>
    <xf numFmtId="0" fontId="6" fillId="0" borderId="0" xfId="0" applyFont="1"/>
    <xf numFmtId="0" fontId="6" fillId="0" borderId="0" xfId="0" applyFont="1" applyAlignment="1">
      <alignment wrapText="1"/>
    </xf>
    <xf numFmtId="0" fontId="5" fillId="4" borderId="0" xfId="0" applyFont="1" applyFill="1" applyAlignment="1">
      <alignment wrapText="1"/>
    </xf>
    <xf numFmtId="0" fontId="7"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0" xfId="0" applyProtection="1">
      <protection locked="0"/>
    </xf>
    <xf numFmtId="0" fontId="4" fillId="3" borderId="0" xfId="0" applyFont="1" applyFill="1" applyAlignment="1" applyProtection="1">
      <alignment wrapText="1"/>
      <protection locked="0"/>
    </xf>
    <xf numFmtId="0" fontId="4" fillId="3" borderId="0" xfId="0" applyFont="1" applyFill="1" applyProtection="1">
      <protection locked="0"/>
    </xf>
    <xf numFmtId="0" fontId="4" fillId="3" borderId="0" xfId="0" applyFont="1" applyFill="1"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4" fillId="3" borderId="0" xfId="0" applyFont="1" applyFill="1"/>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wrapText="1"/>
    </xf>
    <xf numFmtId="0" fontId="10" fillId="0" borderId="0" xfId="0" applyFont="1"/>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7" xfId="0" applyFont="1" applyBorder="1"/>
    <xf numFmtId="0" fontId="12" fillId="0" borderId="0" xfId="0" applyFont="1" applyAlignment="1">
      <alignment horizontal="center" vertical="center"/>
    </xf>
    <xf numFmtId="0" fontId="12"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15" fontId="3" fillId="2" borderId="1" xfId="0" applyNumberFormat="1" applyFont="1" applyFill="1" applyBorder="1" applyAlignment="1">
      <alignment horizontal="center" wrapText="1"/>
    </xf>
    <xf numFmtId="15" fontId="3" fillId="2" borderId="1" xfId="0" applyNumberFormat="1" applyFont="1" applyFill="1" applyBorder="1" applyAlignment="1">
      <alignment horizontal="center"/>
    </xf>
    <xf numFmtId="15" fontId="3" fillId="2" borderId="1" xfId="0" applyNumberFormat="1" applyFont="1" applyFill="1" applyBorder="1" applyAlignment="1">
      <alignment horizontal="center" vertical="center" wrapText="1"/>
    </xf>
    <xf numFmtId="15" fontId="10" fillId="0" borderId="1" xfId="0" applyNumberFormat="1" applyFont="1" applyBorder="1"/>
    <xf numFmtId="15" fontId="10" fillId="0" borderId="1" xfId="3" applyNumberFormat="1" applyFont="1" applyBorder="1"/>
    <xf numFmtId="15" fontId="3" fillId="2" borderId="1" xfId="0" applyNumberFormat="1" applyFont="1" applyFill="1" applyBorder="1" applyAlignment="1">
      <alignment horizontal="center" vertical="center"/>
    </xf>
    <xf numFmtId="44" fontId="10" fillId="0" borderId="1" xfId="3" applyFont="1" applyBorder="1"/>
    <xf numFmtId="44" fontId="14" fillId="2" borderId="1" xfId="3" applyFont="1" applyFill="1" applyBorder="1" applyAlignment="1">
      <alignment vertical="center"/>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B98B-0137-47D8-B8DC-1CA00312D66D}">
  <dimension ref="A1:N21"/>
  <sheetViews>
    <sheetView topLeftCell="C1" workbookViewId="0">
      <selection activeCell="M13" sqref="M13"/>
    </sheetView>
  </sheetViews>
  <sheetFormatPr baseColWidth="10" defaultColWidth="8.81640625" defaultRowHeight="13" x14ac:dyDescent="0.3"/>
  <cols>
    <col min="1" max="1" width="18.1796875" style="21" customWidth="1"/>
    <col min="2" max="2" width="29.1796875" style="21" customWidth="1"/>
    <col min="3" max="3" width="24.1796875" style="21" customWidth="1"/>
    <col min="4" max="4" width="21.7265625" style="21" customWidth="1"/>
    <col min="5" max="6" width="17.81640625" style="21" customWidth="1"/>
    <col min="7" max="7" width="27.7265625" style="21" customWidth="1"/>
    <col min="8" max="8" width="18.54296875" style="21" customWidth="1"/>
    <col min="9" max="9" width="19.453125" style="21" customWidth="1"/>
    <col min="10" max="10" width="13.1796875" style="21" customWidth="1"/>
    <col min="11" max="11" width="8.81640625" style="21"/>
    <col min="12" max="12" width="20.7265625" style="21" customWidth="1"/>
    <col min="13" max="13" width="22.81640625" style="21" customWidth="1"/>
    <col min="14" max="16384" width="8.81640625" style="21"/>
  </cols>
  <sheetData>
    <row r="1" spans="1:14" ht="27.65" customHeight="1" x14ac:dyDescent="0.3">
      <c r="A1" s="17" t="s">
        <v>0</v>
      </c>
      <c r="B1" s="17" t="s">
        <v>1</v>
      </c>
      <c r="C1" s="17" t="s">
        <v>0</v>
      </c>
      <c r="D1" s="17" t="s">
        <v>1</v>
      </c>
      <c r="E1" s="17" t="s">
        <v>2</v>
      </c>
      <c r="F1" s="17" t="s">
        <v>3</v>
      </c>
      <c r="G1" s="17" t="s">
        <v>4</v>
      </c>
      <c r="H1" s="17" t="s">
        <v>5</v>
      </c>
      <c r="I1" s="17" t="s">
        <v>6</v>
      </c>
      <c r="J1" s="18" t="s">
        <v>7</v>
      </c>
      <c r="K1" s="18" t="s">
        <v>8</v>
      </c>
      <c r="L1" s="18" t="s">
        <v>9</v>
      </c>
      <c r="M1" s="19" t="s">
        <v>10</v>
      </c>
      <c r="N1" s="20"/>
    </row>
    <row r="2" spans="1:14" ht="14.5" customHeight="1" x14ac:dyDescent="0.3">
      <c r="A2" s="1" t="s">
        <v>11</v>
      </c>
      <c r="B2" s="22"/>
      <c r="C2" s="1" t="s">
        <v>11</v>
      </c>
      <c r="D2" s="22"/>
      <c r="E2" s="22"/>
      <c r="F2" s="22"/>
      <c r="G2" s="22"/>
      <c r="H2" s="22"/>
      <c r="I2" s="23"/>
      <c r="J2" s="24"/>
      <c r="K2" s="24"/>
      <c r="L2" s="24"/>
      <c r="M2" s="24"/>
    </row>
    <row r="3" spans="1:14" ht="14.5" customHeight="1" x14ac:dyDescent="0.3">
      <c r="A3" s="1" t="s">
        <v>12</v>
      </c>
      <c r="B3" s="22"/>
      <c r="C3" s="1" t="s">
        <v>12</v>
      </c>
      <c r="D3" s="22"/>
      <c r="E3" s="22"/>
      <c r="F3" s="22"/>
      <c r="G3" s="22"/>
      <c r="H3" s="22"/>
      <c r="I3" s="23"/>
      <c r="J3" s="24"/>
      <c r="K3" s="24"/>
      <c r="L3" s="24"/>
      <c r="M3" s="24"/>
    </row>
    <row r="4" spans="1:14" ht="14.5" customHeight="1" x14ac:dyDescent="0.3">
      <c r="A4" s="1" t="s">
        <v>13</v>
      </c>
      <c r="B4" s="22"/>
      <c r="C4" s="1" t="s">
        <v>13</v>
      </c>
      <c r="D4" s="22"/>
      <c r="E4" s="22"/>
      <c r="F4" s="22"/>
      <c r="G4" s="22"/>
      <c r="H4" s="22"/>
      <c r="I4" s="23"/>
      <c r="J4" s="24"/>
      <c r="K4" s="24"/>
      <c r="L4" s="24"/>
      <c r="M4" s="24"/>
    </row>
    <row r="5" spans="1:14" ht="14.5" customHeight="1" x14ac:dyDescent="0.3">
      <c r="A5" s="1" t="s">
        <v>14</v>
      </c>
      <c r="B5" s="22"/>
      <c r="C5" s="1" t="s">
        <v>14</v>
      </c>
      <c r="D5" s="22"/>
      <c r="E5" s="22"/>
      <c r="F5" s="22"/>
      <c r="G5" s="22"/>
      <c r="H5" s="22"/>
      <c r="I5" s="23"/>
      <c r="J5" s="24"/>
      <c r="K5" s="24"/>
      <c r="L5" s="24"/>
      <c r="M5" s="24"/>
    </row>
    <row r="6" spans="1:14" ht="14.5" customHeight="1" x14ac:dyDescent="0.3">
      <c r="A6" s="1" t="s">
        <v>15</v>
      </c>
      <c r="B6" s="22"/>
      <c r="C6" s="1" t="s">
        <v>15</v>
      </c>
      <c r="D6" s="22"/>
      <c r="E6" s="22"/>
      <c r="F6" s="22"/>
      <c r="G6" s="22"/>
      <c r="H6" s="22"/>
      <c r="I6" s="23"/>
      <c r="J6" s="24"/>
      <c r="K6" s="24"/>
      <c r="L6" s="24"/>
      <c r="M6" s="24"/>
    </row>
    <row r="7" spans="1:14" ht="14.5" customHeight="1" x14ac:dyDescent="0.3">
      <c r="A7" s="1" t="s">
        <v>16</v>
      </c>
      <c r="B7" s="22"/>
      <c r="C7" s="1" t="s">
        <v>16</v>
      </c>
      <c r="D7" s="22"/>
      <c r="E7" s="22"/>
      <c r="F7" s="22"/>
      <c r="G7" s="22"/>
      <c r="H7" s="22"/>
      <c r="I7" s="23"/>
      <c r="J7" s="24"/>
      <c r="K7" s="24"/>
      <c r="L7" s="24"/>
      <c r="M7" s="24"/>
    </row>
    <row r="8" spans="1:14" ht="14.5" customHeight="1" x14ac:dyDescent="0.3">
      <c r="A8" s="1" t="s">
        <v>17</v>
      </c>
      <c r="B8" s="22"/>
      <c r="C8" s="1" t="s">
        <v>17</v>
      </c>
      <c r="D8" s="22"/>
      <c r="E8" s="22"/>
      <c r="F8" s="22"/>
      <c r="G8" s="22"/>
      <c r="H8" s="22"/>
      <c r="I8" s="23"/>
      <c r="J8" s="24"/>
      <c r="K8" s="24"/>
      <c r="L8" s="24"/>
      <c r="M8" s="24"/>
    </row>
    <row r="9" spans="1:14" ht="14.5" customHeight="1" x14ac:dyDescent="0.3">
      <c r="A9" s="25"/>
      <c r="B9" s="25"/>
      <c r="C9" s="25"/>
      <c r="D9" s="25"/>
      <c r="E9" s="25"/>
      <c r="F9" s="25"/>
      <c r="G9" s="25"/>
      <c r="H9" s="25"/>
      <c r="I9" s="25"/>
    </row>
    <row r="10" spans="1:14" ht="14.5" customHeight="1" x14ac:dyDescent="0.3">
      <c r="A10" s="25"/>
      <c r="B10" s="25"/>
      <c r="C10" s="26" t="s">
        <v>263</v>
      </c>
      <c r="D10" s="25"/>
      <c r="E10" s="25"/>
      <c r="F10" s="25"/>
      <c r="G10" s="25"/>
      <c r="H10" s="25"/>
      <c r="I10" s="25"/>
    </row>
    <row r="11" spans="1:14" ht="14.5" customHeight="1" x14ac:dyDescent="0.3">
      <c r="A11" s="25"/>
      <c r="B11" s="25"/>
      <c r="C11" s="26" t="s">
        <v>264</v>
      </c>
      <c r="D11" s="25"/>
      <c r="E11" s="25"/>
      <c r="F11" s="25"/>
      <c r="G11" s="25"/>
      <c r="H11" s="25"/>
      <c r="I11" s="25"/>
    </row>
    <row r="12" spans="1:14" ht="14.5" customHeight="1" x14ac:dyDescent="0.3">
      <c r="A12" s="27" t="s">
        <v>18</v>
      </c>
      <c r="B12" s="28"/>
      <c r="C12" s="26" t="s">
        <v>262</v>
      </c>
      <c r="D12" s="25"/>
      <c r="E12" s="25"/>
      <c r="F12" s="25"/>
      <c r="G12" s="25"/>
      <c r="H12" s="25"/>
      <c r="I12" s="25"/>
    </row>
    <row r="13" spans="1:14" ht="14.5" customHeight="1" x14ac:dyDescent="0.3">
      <c r="A13" s="17"/>
      <c r="B13" s="17" t="s">
        <v>1</v>
      </c>
      <c r="C13" s="26"/>
      <c r="D13" s="25"/>
      <c r="E13" s="25"/>
      <c r="F13" s="25"/>
      <c r="G13" s="25"/>
      <c r="H13" s="25"/>
      <c r="I13" s="25"/>
    </row>
    <row r="14" spans="1:14" ht="14.5" customHeight="1" x14ac:dyDescent="0.3">
      <c r="A14" s="1" t="s">
        <v>19</v>
      </c>
      <c r="B14" s="29"/>
      <c r="C14" s="30" t="s">
        <v>18</v>
      </c>
      <c r="D14" s="31"/>
      <c r="E14" s="31"/>
      <c r="F14" s="31"/>
      <c r="G14" s="25"/>
      <c r="H14" s="25"/>
      <c r="I14" s="25"/>
    </row>
    <row r="15" spans="1:14" ht="47.5" customHeight="1" x14ac:dyDescent="0.3">
      <c r="A15" s="1" t="s">
        <v>20</v>
      </c>
      <c r="B15" s="29"/>
      <c r="C15" s="17"/>
      <c r="D15" s="17" t="s">
        <v>1</v>
      </c>
      <c r="E15" s="17" t="s">
        <v>5</v>
      </c>
      <c r="F15" s="17" t="s">
        <v>21</v>
      </c>
      <c r="G15" s="25"/>
      <c r="H15" s="25"/>
      <c r="I15" s="25"/>
    </row>
    <row r="16" spans="1:14" ht="14.5" customHeight="1" x14ac:dyDescent="0.3">
      <c r="A16" s="1" t="s">
        <v>22</v>
      </c>
      <c r="B16" s="29"/>
      <c r="C16" s="1" t="s">
        <v>19</v>
      </c>
      <c r="D16" s="29"/>
      <c r="E16" s="29"/>
      <c r="F16" s="32"/>
      <c r="G16" s="25"/>
      <c r="H16" s="25"/>
      <c r="I16" s="25"/>
    </row>
    <row r="17" spans="3:9" ht="14.5" customHeight="1" x14ac:dyDescent="0.3">
      <c r="C17" s="1" t="s">
        <v>20</v>
      </c>
      <c r="D17" s="29"/>
      <c r="E17" s="29"/>
      <c r="F17" s="33"/>
      <c r="G17" s="25"/>
      <c r="H17" s="25"/>
      <c r="I17" s="25"/>
    </row>
    <row r="18" spans="3:9" ht="14.5" customHeight="1" x14ac:dyDescent="0.3">
      <c r="C18" s="1" t="s">
        <v>22</v>
      </c>
      <c r="D18" s="29"/>
      <c r="E18" s="29"/>
      <c r="F18" s="33"/>
      <c r="G18" s="25"/>
      <c r="H18" s="25"/>
      <c r="I18" s="25"/>
    </row>
    <row r="19" spans="3:9" ht="14.5" customHeight="1" x14ac:dyDescent="0.3"/>
    <row r="20" spans="3:9" ht="14.5" customHeight="1" x14ac:dyDescent="0.3"/>
    <row r="21" spans="3:9" ht="14.5" customHeight="1" x14ac:dyDescent="0.3"/>
  </sheetData>
  <mergeCells count="1">
    <mergeCell ref="C14:F14"/>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D3DB2B4-7C87-49B9-AAB7-C698E54664A2}">
          <x14:formula1>
            <xm:f>Hoja1!#REF!</xm:f>
          </x14:formula1>
          <xm:sqref>E2:E8</xm:sqref>
        </x14:dataValidation>
        <x14:dataValidation type="list" allowBlank="1" showInputMessage="1" showErrorMessage="1" xr:uid="{D7864AC4-5C18-4CE1-9F70-EBEF6B4249CF}">
          <x14:formula1>
            <xm:f>Hoja3!$A$1:$A$6</xm:f>
          </x14:formula1>
          <xm:sqref>L2:L8</xm:sqref>
        </x14:dataValidation>
        <x14:dataValidation type="list" allowBlank="1" showInputMessage="1" showErrorMessage="1" xr:uid="{3070BDD4-DCFA-4C54-BD94-684B5CDD9750}">
          <x14:formula1>
            <xm:f>Hoja3!$A$8:$A$13</xm:f>
          </x14:formula1>
          <xm:sqref>M2:M8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DA0F-2885-4D97-B567-F56AC696E865}">
  <dimension ref="A1:A13"/>
  <sheetViews>
    <sheetView workbookViewId="0">
      <selection sqref="A1:A13"/>
    </sheetView>
  </sheetViews>
  <sheetFormatPr baseColWidth="10" defaultColWidth="8.7265625" defaultRowHeight="14.5" x14ac:dyDescent="0.35"/>
  <sheetData>
    <row r="1" spans="1:1" ht="29" x14ac:dyDescent="0.35">
      <c r="A1" s="7" t="s">
        <v>23</v>
      </c>
    </row>
    <row r="2" spans="1:1" ht="29" x14ac:dyDescent="0.35">
      <c r="A2" s="7" t="s">
        <v>24</v>
      </c>
    </row>
    <row r="3" spans="1:1" ht="43.5" x14ac:dyDescent="0.35">
      <c r="A3" s="7" t="s">
        <v>25</v>
      </c>
    </row>
    <row r="4" spans="1:1" ht="43.5" x14ac:dyDescent="0.35">
      <c r="A4" s="7" t="s">
        <v>26</v>
      </c>
    </row>
    <row r="5" spans="1:1" ht="29" x14ac:dyDescent="0.35">
      <c r="A5" s="7" t="s">
        <v>27</v>
      </c>
    </row>
    <row r="6" spans="1:1" ht="43.5" x14ac:dyDescent="0.35">
      <c r="A6" s="7" t="s">
        <v>28</v>
      </c>
    </row>
    <row r="7" spans="1:1" x14ac:dyDescent="0.35">
      <c r="A7" s="7"/>
    </row>
    <row r="8" spans="1:1" x14ac:dyDescent="0.35">
      <c r="A8" t="s">
        <v>29</v>
      </c>
    </row>
    <row r="9" spans="1:1" ht="29" x14ac:dyDescent="0.35">
      <c r="A9" s="7" t="s">
        <v>30</v>
      </c>
    </row>
    <row r="10" spans="1:1" ht="29" x14ac:dyDescent="0.35">
      <c r="A10" s="7" t="s">
        <v>31</v>
      </c>
    </row>
    <row r="11" spans="1:1" ht="29" x14ac:dyDescent="0.35">
      <c r="A11" s="7" t="s">
        <v>32</v>
      </c>
    </row>
    <row r="12" spans="1:1" x14ac:dyDescent="0.35">
      <c r="A12" s="7" t="s">
        <v>33</v>
      </c>
    </row>
    <row r="13" spans="1:1" x14ac:dyDescent="0.35">
      <c r="A13" s="7"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E1AB-81B4-4A75-8B20-F366301A31C4}">
  <dimension ref="A1:D3"/>
  <sheetViews>
    <sheetView workbookViewId="0">
      <selection activeCell="B6" sqref="B6"/>
    </sheetView>
  </sheetViews>
  <sheetFormatPr baseColWidth="10" defaultColWidth="8.81640625" defaultRowHeight="14.5" x14ac:dyDescent="0.35"/>
  <cols>
    <col min="1" max="1" width="18" style="9" customWidth="1"/>
    <col min="2" max="2" width="34.1796875" style="15" customWidth="1"/>
    <col min="3" max="3" width="24.7265625" hidden="1" customWidth="1"/>
    <col min="4" max="4" width="62.7265625" style="15" customWidth="1"/>
    <col min="5" max="16384" width="8.81640625" style="9"/>
  </cols>
  <sheetData>
    <row r="1" spans="1:4" x14ac:dyDescent="0.35">
      <c r="B1" s="10" t="s">
        <v>35</v>
      </c>
      <c r="C1" s="16"/>
      <c r="D1" s="10" t="s">
        <v>36</v>
      </c>
    </row>
    <row r="2" spans="1:4" s="14" customFormat="1" x14ac:dyDescent="0.35">
      <c r="A2" s="12" t="s">
        <v>37</v>
      </c>
      <c r="B2" s="13"/>
      <c r="C2" s="8" t="e">
        <f>+VLOOKUP(B2,Hoja1!A:B,2,FALSE)</f>
        <v>#N/A</v>
      </c>
      <c r="D2" s="13"/>
    </row>
    <row r="3" spans="1:4" x14ac:dyDescent="0.35">
      <c r="A3" s="11" t="s">
        <v>38</v>
      </c>
      <c r="B3" s="13"/>
      <c r="C3" s="8" t="e">
        <f>+VLOOKUP(B3,Hoja1!A:B,2,FALSE)</f>
        <v>#N/A</v>
      </c>
      <c r="D3" s="13"/>
    </row>
  </sheetData>
  <sheetProtection algorithmName="SHA-512" hashValue="t8xq3kCQZgrYDwvBmAyuTU8IyYTuFAi1KyT/RMfCD9vODH4fsHWb1ibjte+5SwGauHOAeA1e0Uwwwo/ddSHXKg==" saltValue="NFoJzpNAg5wZ3UazVzMlUg==" spinCount="100000" sheet="1" objects="1" scenarios="1"/>
  <dataValidations count="1">
    <dataValidation type="list" allowBlank="1" showInputMessage="1" showErrorMessage="1" sqref="D2:D3" xr:uid="{792E277E-74BB-402B-A61D-40B8C0E4DFDE}">
      <formula1>INDIRECT(C2)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7FB848-34F9-44E9-9093-165C93EBA57C}">
          <x14:formula1>
            <xm:f>Hoja1!$A$1:$A$125</xm:f>
          </x14:formula1>
          <xm:sqref>B2:B3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zoomScaleNormal="100" workbookViewId="0">
      <selection activeCell="L47" sqref="L47"/>
    </sheetView>
  </sheetViews>
  <sheetFormatPr baseColWidth="10" defaultColWidth="11.453125" defaultRowHeight="14.5" x14ac:dyDescent="0.35"/>
  <cols>
    <col min="1" max="1" width="17.1796875" customWidth="1"/>
    <col min="2" max="2" width="21.1796875" customWidth="1"/>
    <col min="3" max="3" width="21" customWidth="1"/>
    <col min="4" max="7" width="17.1796875" customWidth="1"/>
  </cols>
  <sheetData>
    <row r="1" spans="1:8" ht="36" customHeight="1" x14ac:dyDescent="0.35">
      <c r="A1" s="34" t="s">
        <v>39</v>
      </c>
      <c r="B1" s="35"/>
      <c r="C1" s="35"/>
      <c r="D1" s="35"/>
      <c r="E1" s="35"/>
      <c r="F1" s="35"/>
      <c r="G1" s="35"/>
      <c r="H1" s="35"/>
    </row>
    <row r="2" spans="1:8" ht="26" x14ac:dyDescent="0.35">
      <c r="A2" s="36" t="s">
        <v>40</v>
      </c>
      <c r="B2" s="36" t="s">
        <v>41</v>
      </c>
      <c r="C2" s="36" t="s">
        <v>42</v>
      </c>
      <c r="D2" s="36" t="s">
        <v>43</v>
      </c>
      <c r="E2" s="36" t="s">
        <v>44</v>
      </c>
      <c r="F2" s="36" t="s">
        <v>45</v>
      </c>
      <c r="G2" s="36" t="s">
        <v>46</v>
      </c>
      <c r="H2" s="36" t="s">
        <v>47</v>
      </c>
    </row>
    <row r="3" spans="1:8" x14ac:dyDescent="0.35">
      <c r="A3" s="37"/>
      <c r="B3" s="37"/>
      <c r="C3" s="37"/>
      <c r="D3" s="37"/>
      <c r="E3" s="38"/>
      <c r="F3" s="40">
        <f>+D3*E3</f>
        <v>0</v>
      </c>
      <c r="G3" s="40">
        <f>+F3*0.15</f>
        <v>0</v>
      </c>
      <c r="H3" s="40">
        <f>+F3+G3</f>
        <v>0</v>
      </c>
    </row>
    <row r="4" spans="1:8" x14ac:dyDescent="0.35">
      <c r="A4" s="37"/>
      <c r="B4" s="37"/>
      <c r="C4" s="37"/>
      <c r="D4" s="37"/>
      <c r="E4" s="37"/>
      <c r="F4" s="40">
        <f t="shared" ref="F4:F48" si="0">+D4*E4</f>
        <v>0</v>
      </c>
      <c r="G4" s="40">
        <f t="shared" ref="G4:G48" si="1">+F4*0.15</f>
        <v>0</v>
      </c>
      <c r="H4" s="40">
        <f t="shared" ref="H4:H48" si="2">+F4+G4</f>
        <v>0</v>
      </c>
    </row>
    <row r="5" spans="1:8" x14ac:dyDescent="0.35">
      <c r="A5" s="37"/>
      <c r="B5" s="37"/>
      <c r="C5" s="37"/>
      <c r="D5" s="37"/>
      <c r="E5" s="37"/>
      <c r="F5" s="40">
        <f t="shared" si="0"/>
        <v>0</v>
      </c>
      <c r="G5" s="40">
        <f t="shared" si="1"/>
        <v>0</v>
      </c>
      <c r="H5" s="40">
        <f t="shared" si="2"/>
        <v>0</v>
      </c>
    </row>
    <row r="6" spans="1:8" x14ac:dyDescent="0.35">
      <c r="A6" s="37"/>
      <c r="B6" s="37"/>
      <c r="C6" s="37"/>
      <c r="D6" s="37"/>
      <c r="E6" s="37"/>
      <c r="F6" s="40">
        <f t="shared" si="0"/>
        <v>0</v>
      </c>
      <c r="G6" s="40">
        <f t="shared" si="1"/>
        <v>0</v>
      </c>
      <c r="H6" s="40">
        <f t="shared" si="2"/>
        <v>0</v>
      </c>
    </row>
    <row r="7" spans="1:8" x14ac:dyDescent="0.35">
      <c r="A7" s="37"/>
      <c r="B7" s="37"/>
      <c r="C7" s="37"/>
      <c r="D7" s="37"/>
      <c r="E7" s="37"/>
      <c r="F7" s="40">
        <f t="shared" si="0"/>
        <v>0</v>
      </c>
      <c r="G7" s="40">
        <f t="shared" si="1"/>
        <v>0</v>
      </c>
      <c r="H7" s="40">
        <f t="shared" si="2"/>
        <v>0</v>
      </c>
    </row>
    <row r="8" spans="1:8" x14ac:dyDescent="0.35">
      <c r="A8" s="37"/>
      <c r="B8" s="37"/>
      <c r="C8" s="37"/>
      <c r="D8" s="37"/>
      <c r="E8" s="37"/>
      <c r="F8" s="40">
        <f t="shared" si="0"/>
        <v>0</v>
      </c>
      <c r="G8" s="40">
        <f t="shared" si="1"/>
        <v>0</v>
      </c>
      <c r="H8" s="40">
        <f t="shared" si="2"/>
        <v>0</v>
      </c>
    </row>
    <row r="9" spans="1:8" x14ac:dyDescent="0.35">
      <c r="A9" s="37"/>
      <c r="B9" s="37"/>
      <c r="C9" s="37"/>
      <c r="D9" s="37"/>
      <c r="E9" s="37"/>
      <c r="F9" s="40">
        <f t="shared" si="0"/>
        <v>0</v>
      </c>
      <c r="G9" s="40">
        <f t="shared" si="1"/>
        <v>0</v>
      </c>
      <c r="H9" s="40">
        <f t="shared" si="2"/>
        <v>0</v>
      </c>
    </row>
    <row r="10" spans="1:8" x14ac:dyDescent="0.35">
      <c r="A10" s="37"/>
      <c r="B10" s="37"/>
      <c r="C10" s="37"/>
      <c r="D10" s="37"/>
      <c r="E10" s="37"/>
      <c r="F10" s="40">
        <f t="shared" si="0"/>
        <v>0</v>
      </c>
      <c r="G10" s="40">
        <f t="shared" si="1"/>
        <v>0</v>
      </c>
      <c r="H10" s="40">
        <f t="shared" si="2"/>
        <v>0</v>
      </c>
    </row>
    <row r="11" spans="1:8" x14ac:dyDescent="0.35">
      <c r="A11" s="37"/>
      <c r="B11" s="37"/>
      <c r="C11" s="37"/>
      <c r="D11" s="37"/>
      <c r="E11" s="37"/>
      <c r="F11" s="40">
        <f t="shared" si="0"/>
        <v>0</v>
      </c>
      <c r="G11" s="40">
        <f t="shared" si="1"/>
        <v>0</v>
      </c>
      <c r="H11" s="40">
        <f t="shared" si="2"/>
        <v>0</v>
      </c>
    </row>
    <row r="12" spans="1:8" x14ac:dyDescent="0.35">
      <c r="A12" s="37"/>
      <c r="B12" s="37"/>
      <c r="C12" s="37"/>
      <c r="D12" s="37"/>
      <c r="E12" s="37"/>
      <c r="F12" s="40">
        <f t="shared" si="0"/>
        <v>0</v>
      </c>
      <c r="G12" s="40">
        <f t="shared" si="1"/>
        <v>0</v>
      </c>
      <c r="H12" s="40">
        <f t="shared" si="2"/>
        <v>0</v>
      </c>
    </row>
    <row r="13" spans="1:8" x14ac:dyDescent="0.35">
      <c r="A13" s="37"/>
      <c r="B13" s="37"/>
      <c r="C13" s="37"/>
      <c r="D13" s="37"/>
      <c r="E13" s="37"/>
      <c r="F13" s="40">
        <f t="shared" si="0"/>
        <v>0</v>
      </c>
      <c r="G13" s="40">
        <f t="shared" si="1"/>
        <v>0</v>
      </c>
      <c r="H13" s="40">
        <f t="shared" si="2"/>
        <v>0</v>
      </c>
    </row>
    <row r="14" spans="1:8" x14ac:dyDescent="0.35">
      <c r="A14" s="37"/>
      <c r="B14" s="37"/>
      <c r="C14" s="37"/>
      <c r="D14" s="37"/>
      <c r="E14" s="37"/>
      <c r="F14" s="40">
        <f t="shared" si="0"/>
        <v>0</v>
      </c>
      <c r="G14" s="40">
        <f t="shared" si="1"/>
        <v>0</v>
      </c>
      <c r="H14" s="40">
        <f t="shared" si="2"/>
        <v>0</v>
      </c>
    </row>
    <row r="15" spans="1:8" x14ac:dyDescent="0.35">
      <c r="A15" s="37"/>
      <c r="B15" s="37"/>
      <c r="C15" s="37"/>
      <c r="D15" s="37"/>
      <c r="E15" s="37"/>
      <c r="F15" s="40">
        <f t="shared" si="0"/>
        <v>0</v>
      </c>
      <c r="G15" s="40">
        <f t="shared" si="1"/>
        <v>0</v>
      </c>
      <c r="H15" s="40">
        <f t="shared" si="2"/>
        <v>0</v>
      </c>
    </row>
    <row r="16" spans="1:8" x14ac:dyDescent="0.35">
      <c r="A16" s="37"/>
      <c r="B16" s="37"/>
      <c r="C16" s="37"/>
      <c r="D16" s="37"/>
      <c r="E16" s="37"/>
      <c r="F16" s="40">
        <f t="shared" si="0"/>
        <v>0</v>
      </c>
      <c r="G16" s="40">
        <f t="shared" si="1"/>
        <v>0</v>
      </c>
      <c r="H16" s="40">
        <f t="shared" si="2"/>
        <v>0</v>
      </c>
    </row>
    <row r="17" spans="1:8" x14ac:dyDescent="0.35">
      <c r="A17" s="37"/>
      <c r="B17" s="37"/>
      <c r="C17" s="37"/>
      <c r="D17" s="37"/>
      <c r="E17" s="37"/>
      <c r="F17" s="40">
        <f t="shared" si="0"/>
        <v>0</v>
      </c>
      <c r="G17" s="40">
        <f t="shared" si="1"/>
        <v>0</v>
      </c>
      <c r="H17" s="40">
        <f t="shared" si="2"/>
        <v>0</v>
      </c>
    </row>
    <row r="18" spans="1:8" x14ac:dyDescent="0.35">
      <c r="A18" s="37"/>
      <c r="B18" s="37"/>
      <c r="C18" s="37"/>
      <c r="D18" s="37"/>
      <c r="E18" s="37"/>
      <c r="F18" s="40">
        <f t="shared" si="0"/>
        <v>0</v>
      </c>
      <c r="G18" s="40">
        <f t="shared" si="1"/>
        <v>0</v>
      </c>
      <c r="H18" s="40">
        <f t="shared" si="2"/>
        <v>0</v>
      </c>
    </row>
    <row r="19" spans="1:8" x14ac:dyDescent="0.35">
      <c r="A19" s="37"/>
      <c r="B19" s="37"/>
      <c r="C19" s="37"/>
      <c r="D19" s="37"/>
      <c r="E19" s="37"/>
      <c r="F19" s="40">
        <f t="shared" si="0"/>
        <v>0</v>
      </c>
      <c r="G19" s="40">
        <f t="shared" si="1"/>
        <v>0</v>
      </c>
      <c r="H19" s="40">
        <f t="shared" si="2"/>
        <v>0</v>
      </c>
    </row>
    <row r="20" spans="1:8" x14ac:dyDescent="0.35">
      <c r="A20" s="37"/>
      <c r="B20" s="37"/>
      <c r="C20" s="37"/>
      <c r="D20" s="37"/>
      <c r="E20" s="37"/>
      <c r="F20" s="40">
        <f t="shared" si="0"/>
        <v>0</v>
      </c>
      <c r="G20" s="40">
        <f t="shared" si="1"/>
        <v>0</v>
      </c>
      <c r="H20" s="40">
        <f t="shared" si="2"/>
        <v>0</v>
      </c>
    </row>
    <row r="21" spans="1:8" x14ac:dyDescent="0.35">
      <c r="A21" s="37"/>
      <c r="B21" s="37"/>
      <c r="C21" s="37"/>
      <c r="D21" s="37"/>
      <c r="E21" s="37"/>
      <c r="F21" s="40">
        <f t="shared" si="0"/>
        <v>0</v>
      </c>
      <c r="G21" s="40">
        <f t="shared" si="1"/>
        <v>0</v>
      </c>
      <c r="H21" s="40">
        <f t="shared" si="2"/>
        <v>0</v>
      </c>
    </row>
    <row r="22" spans="1:8" x14ac:dyDescent="0.35">
      <c r="A22" s="37"/>
      <c r="B22" s="37"/>
      <c r="C22" s="37"/>
      <c r="D22" s="37"/>
      <c r="E22" s="37"/>
      <c r="F22" s="40">
        <f t="shared" si="0"/>
        <v>0</v>
      </c>
      <c r="G22" s="40">
        <f t="shared" si="1"/>
        <v>0</v>
      </c>
      <c r="H22" s="40">
        <f t="shared" si="2"/>
        <v>0</v>
      </c>
    </row>
    <row r="23" spans="1:8" x14ac:dyDescent="0.35">
      <c r="A23" s="37"/>
      <c r="B23" s="37"/>
      <c r="C23" s="37"/>
      <c r="D23" s="37"/>
      <c r="E23" s="37"/>
      <c r="F23" s="40">
        <f t="shared" si="0"/>
        <v>0</v>
      </c>
      <c r="G23" s="40">
        <f t="shared" si="1"/>
        <v>0</v>
      </c>
      <c r="H23" s="40">
        <f t="shared" si="2"/>
        <v>0</v>
      </c>
    </row>
    <row r="24" spans="1:8" x14ac:dyDescent="0.35">
      <c r="A24" s="37"/>
      <c r="B24" s="37"/>
      <c r="C24" s="37"/>
      <c r="D24" s="37"/>
      <c r="E24" s="37"/>
      <c r="F24" s="40">
        <f t="shared" si="0"/>
        <v>0</v>
      </c>
      <c r="G24" s="40">
        <f t="shared" si="1"/>
        <v>0</v>
      </c>
      <c r="H24" s="40">
        <f t="shared" si="2"/>
        <v>0</v>
      </c>
    </row>
    <row r="25" spans="1:8" x14ac:dyDescent="0.35">
      <c r="A25" s="37"/>
      <c r="B25" s="37"/>
      <c r="C25" s="37"/>
      <c r="D25" s="37"/>
      <c r="E25" s="37"/>
      <c r="F25" s="40">
        <f t="shared" si="0"/>
        <v>0</v>
      </c>
      <c r="G25" s="40">
        <f t="shared" si="1"/>
        <v>0</v>
      </c>
      <c r="H25" s="40">
        <f t="shared" si="2"/>
        <v>0</v>
      </c>
    </row>
    <row r="26" spans="1:8" x14ac:dyDescent="0.35">
      <c r="A26" s="37"/>
      <c r="B26" s="37"/>
      <c r="C26" s="37"/>
      <c r="D26" s="37"/>
      <c r="E26" s="37"/>
      <c r="F26" s="40">
        <f t="shared" si="0"/>
        <v>0</v>
      </c>
      <c r="G26" s="40">
        <f t="shared" si="1"/>
        <v>0</v>
      </c>
      <c r="H26" s="40">
        <f t="shared" si="2"/>
        <v>0</v>
      </c>
    </row>
    <row r="27" spans="1:8" x14ac:dyDescent="0.35">
      <c r="A27" s="37"/>
      <c r="B27" s="37"/>
      <c r="C27" s="37"/>
      <c r="D27" s="37"/>
      <c r="E27" s="37"/>
      <c r="F27" s="40">
        <f t="shared" si="0"/>
        <v>0</v>
      </c>
      <c r="G27" s="40">
        <f t="shared" si="1"/>
        <v>0</v>
      </c>
      <c r="H27" s="40">
        <f t="shared" si="2"/>
        <v>0</v>
      </c>
    </row>
    <row r="28" spans="1:8" x14ac:dyDescent="0.35">
      <c r="A28" s="37"/>
      <c r="B28" s="37"/>
      <c r="C28" s="37"/>
      <c r="D28" s="37"/>
      <c r="E28" s="37"/>
      <c r="F28" s="40">
        <f t="shared" si="0"/>
        <v>0</v>
      </c>
      <c r="G28" s="40">
        <f t="shared" si="1"/>
        <v>0</v>
      </c>
      <c r="H28" s="40">
        <f t="shared" si="2"/>
        <v>0</v>
      </c>
    </row>
    <row r="29" spans="1:8" x14ac:dyDescent="0.35">
      <c r="A29" s="37"/>
      <c r="B29" s="37"/>
      <c r="C29" s="37"/>
      <c r="D29" s="37"/>
      <c r="E29" s="37"/>
      <c r="F29" s="40">
        <f t="shared" si="0"/>
        <v>0</v>
      </c>
      <c r="G29" s="40">
        <f t="shared" si="1"/>
        <v>0</v>
      </c>
      <c r="H29" s="40">
        <f t="shared" si="2"/>
        <v>0</v>
      </c>
    </row>
    <row r="30" spans="1:8" x14ac:dyDescent="0.35">
      <c r="A30" s="37"/>
      <c r="B30" s="37"/>
      <c r="C30" s="37"/>
      <c r="D30" s="37"/>
      <c r="E30" s="37"/>
      <c r="F30" s="40">
        <f t="shared" si="0"/>
        <v>0</v>
      </c>
      <c r="G30" s="40">
        <f t="shared" si="1"/>
        <v>0</v>
      </c>
      <c r="H30" s="40">
        <f t="shared" si="2"/>
        <v>0</v>
      </c>
    </row>
    <row r="31" spans="1:8" x14ac:dyDescent="0.35">
      <c r="A31" s="37"/>
      <c r="B31" s="37"/>
      <c r="C31" s="37"/>
      <c r="D31" s="37"/>
      <c r="E31" s="37"/>
      <c r="F31" s="40">
        <f t="shared" si="0"/>
        <v>0</v>
      </c>
      <c r="G31" s="40">
        <f t="shared" si="1"/>
        <v>0</v>
      </c>
      <c r="H31" s="40">
        <f t="shared" si="2"/>
        <v>0</v>
      </c>
    </row>
    <row r="32" spans="1:8" x14ac:dyDescent="0.35">
      <c r="A32" s="37"/>
      <c r="B32" s="37"/>
      <c r="C32" s="37"/>
      <c r="D32" s="37"/>
      <c r="E32" s="37"/>
      <c r="F32" s="40">
        <f t="shared" si="0"/>
        <v>0</v>
      </c>
      <c r="G32" s="40">
        <f t="shared" si="1"/>
        <v>0</v>
      </c>
      <c r="H32" s="40">
        <f t="shared" si="2"/>
        <v>0</v>
      </c>
    </row>
    <row r="33" spans="1:8" x14ac:dyDescent="0.35">
      <c r="A33" s="37"/>
      <c r="B33" s="37"/>
      <c r="C33" s="37"/>
      <c r="D33" s="37"/>
      <c r="E33" s="37"/>
      <c r="F33" s="40">
        <f t="shared" si="0"/>
        <v>0</v>
      </c>
      <c r="G33" s="40">
        <f t="shared" si="1"/>
        <v>0</v>
      </c>
      <c r="H33" s="40">
        <f t="shared" si="2"/>
        <v>0</v>
      </c>
    </row>
    <row r="34" spans="1:8" x14ac:dyDescent="0.35">
      <c r="A34" s="37"/>
      <c r="B34" s="37"/>
      <c r="C34" s="37"/>
      <c r="D34" s="37"/>
      <c r="E34" s="37"/>
      <c r="F34" s="40">
        <f t="shared" si="0"/>
        <v>0</v>
      </c>
      <c r="G34" s="40">
        <f t="shared" si="1"/>
        <v>0</v>
      </c>
      <c r="H34" s="40">
        <f t="shared" si="2"/>
        <v>0</v>
      </c>
    </row>
    <row r="35" spans="1:8" x14ac:dyDescent="0.35">
      <c r="A35" s="37"/>
      <c r="B35" s="37"/>
      <c r="C35" s="37"/>
      <c r="D35" s="37"/>
      <c r="E35" s="37"/>
      <c r="F35" s="40">
        <f t="shared" si="0"/>
        <v>0</v>
      </c>
      <c r="G35" s="40">
        <f t="shared" si="1"/>
        <v>0</v>
      </c>
      <c r="H35" s="40">
        <f t="shared" si="2"/>
        <v>0</v>
      </c>
    </row>
    <row r="36" spans="1:8" x14ac:dyDescent="0.35">
      <c r="A36" s="37"/>
      <c r="B36" s="37"/>
      <c r="C36" s="37"/>
      <c r="D36" s="37"/>
      <c r="E36" s="37"/>
      <c r="F36" s="40">
        <f t="shared" si="0"/>
        <v>0</v>
      </c>
      <c r="G36" s="40">
        <f t="shared" si="1"/>
        <v>0</v>
      </c>
      <c r="H36" s="40">
        <f t="shared" si="2"/>
        <v>0</v>
      </c>
    </row>
    <row r="37" spans="1:8" x14ac:dyDescent="0.35">
      <c r="A37" s="37"/>
      <c r="B37" s="37"/>
      <c r="C37" s="37"/>
      <c r="D37" s="37"/>
      <c r="E37" s="37"/>
      <c r="F37" s="40">
        <f t="shared" si="0"/>
        <v>0</v>
      </c>
      <c r="G37" s="40">
        <f t="shared" si="1"/>
        <v>0</v>
      </c>
      <c r="H37" s="40">
        <f t="shared" si="2"/>
        <v>0</v>
      </c>
    </row>
    <row r="38" spans="1:8" x14ac:dyDescent="0.35">
      <c r="A38" s="37"/>
      <c r="B38" s="37"/>
      <c r="C38" s="37"/>
      <c r="D38" s="37"/>
      <c r="E38" s="37"/>
      <c r="F38" s="40">
        <f t="shared" si="0"/>
        <v>0</v>
      </c>
      <c r="G38" s="40">
        <f t="shared" si="1"/>
        <v>0</v>
      </c>
      <c r="H38" s="40">
        <f t="shared" si="2"/>
        <v>0</v>
      </c>
    </row>
    <row r="39" spans="1:8" x14ac:dyDescent="0.35">
      <c r="A39" s="37"/>
      <c r="B39" s="37"/>
      <c r="C39" s="37"/>
      <c r="D39" s="37"/>
      <c r="E39" s="37"/>
      <c r="F39" s="40">
        <f t="shared" si="0"/>
        <v>0</v>
      </c>
      <c r="G39" s="40">
        <f t="shared" si="1"/>
        <v>0</v>
      </c>
      <c r="H39" s="40">
        <f t="shared" si="2"/>
        <v>0</v>
      </c>
    </row>
    <row r="40" spans="1:8" x14ac:dyDescent="0.35">
      <c r="A40" s="37"/>
      <c r="B40" s="37"/>
      <c r="C40" s="37"/>
      <c r="D40" s="37"/>
      <c r="E40" s="37"/>
      <c r="F40" s="40">
        <f t="shared" si="0"/>
        <v>0</v>
      </c>
      <c r="G40" s="40">
        <f t="shared" si="1"/>
        <v>0</v>
      </c>
      <c r="H40" s="40">
        <f t="shared" si="2"/>
        <v>0</v>
      </c>
    </row>
    <row r="41" spans="1:8" x14ac:dyDescent="0.35">
      <c r="A41" s="37"/>
      <c r="B41" s="37"/>
      <c r="C41" s="37"/>
      <c r="D41" s="37"/>
      <c r="E41" s="37"/>
      <c r="F41" s="40">
        <f t="shared" si="0"/>
        <v>0</v>
      </c>
      <c r="G41" s="40">
        <f t="shared" si="1"/>
        <v>0</v>
      </c>
      <c r="H41" s="40">
        <f t="shared" si="2"/>
        <v>0</v>
      </c>
    </row>
    <row r="42" spans="1:8" x14ac:dyDescent="0.35">
      <c r="A42" s="37"/>
      <c r="B42" s="37"/>
      <c r="C42" s="37"/>
      <c r="D42" s="37"/>
      <c r="E42" s="37"/>
      <c r="F42" s="40">
        <f t="shared" si="0"/>
        <v>0</v>
      </c>
      <c r="G42" s="40">
        <f t="shared" si="1"/>
        <v>0</v>
      </c>
      <c r="H42" s="40">
        <f t="shared" si="2"/>
        <v>0</v>
      </c>
    </row>
    <row r="43" spans="1:8" x14ac:dyDescent="0.35">
      <c r="A43" s="37"/>
      <c r="B43" s="37"/>
      <c r="C43" s="37"/>
      <c r="D43" s="37"/>
      <c r="E43" s="37"/>
      <c r="F43" s="40">
        <f t="shared" si="0"/>
        <v>0</v>
      </c>
      <c r="G43" s="40">
        <f t="shared" si="1"/>
        <v>0</v>
      </c>
      <c r="H43" s="40">
        <f t="shared" si="2"/>
        <v>0</v>
      </c>
    </row>
    <row r="44" spans="1:8" x14ac:dyDescent="0.35">
      <c r="A44" s="37"/>
      <c r="B44" s="37"/>
      <c r="C44" s="37"/>
      <c r="D44" s="37"/>
      <c r="E44" s="37"/>
      <c r="F44" s="40">
        <f t="shared" si="0"/>
        <v>0</v>
      </c>
      <c r="G44" s="40">
        <f t="shared" si="1"/>
        <v>0</v>
      </c>
      <c r="H44" s="40">
        <f t="shared" si="2"/>
        <v>0</v>
      </c>
    </row>
    <row r="45" spans="1:8" x14ac:dyDescent="0.35">
      <c r="A45" s="37"/>
      <c r="B45" s="37"/>
      <c r="C45" s="37"/>
      <c r="D45" s="37"/>
      <c r="E45" s="37"/>
      <c r="F45" s="40">
        <f t="shared" si="0"/>
        <v>0</v>
      </c>
      <c r="G45" s="40">
        <f t="shared" si="1"/>
        <v>0</v>
      </c>
      <c r="H45" s="40">
        <f t="shared" si="2"/>
        <v>0</v>
      </c>
    </row>
    <row r="46" spans="1:8" x14ac:dyDescent="0.35">
      <c r="A46" s="37"/>
      <c r="B46" s="37"/>
      <c r="C46" s="37"/>
      <c r="D46" s="37"/>
      <c r="E46" s="37"/>
      <c r="F46" s="40">
        <f t="shared" si="0"/>
        <v>0</v>
      </c>
      <c r="G46" s="40">
        <f t="shared" si="1"/>
        <v>0</v>
      </c>
      <c r="H46" s="40">
        <f t="shared" si="2"/>
        <v>0</v>
      </c>
    </row>
    <row r="47" spans="1:8" x14ac:dyDescent="0.35">
      <c r="A47" s="37"/>
      <c r="B47" s="37"/>
      <c r="C47" s="37"/>
      <c r="D47" s="37"/>
      <c r="E47" s="37"/>
      <c r="F47" s="40">
        <f t="shared" si="0"/>
        <v>0</v>
      </c>
      <c r="G47" s="40">
        <f t="shared" si="1"/>
        <v>0</v>
      </c>
      <c r="H47" s="40">
        <f t="shared" si="2"/>
        <v>0</v>
      </c>
    </row>
    <row r="48" spans="1:8" x14ac:dyDescent="0.35">
      <c r="A48" s="37"/>
      <c r="B48" s="37"/>
      <c r="C48" s="37"/>
      <c r="D48" s="37"/>
      <c r="E48" s="37"/>
      <c r="F48" s="40">
        <f t="shared" si="0"/>
        <v>0</v>
      </c>
      <c r="G48" s="40">
        <f t="shared" si="1"/>
        <v>0</v>
      </c>
      <c r="H48" s="40">
        <f t="shared" si="2"/>
        <v>0</v>
      </c>
    </row>
    <row r="49" spans="1:8" s="2" customFormat="1" ht="26.5" customHeight="1" x14ac:dyDescent="0.35">
      <c r="A49" s="39" t="s">
        <v>48</v>
      </c>
      <c r="B49" s="39"/>
      <c r="C49" s="39"/>
      <c r="D49" s="39"/>
      <c r="E49" s="39"/>
      <c r="F49" s="39"/>
      <c r="G49" s="39"/>
      <c r="H49" s="41">
        <f>SUM(H3:H48)</f>
        <v>0</v>
      </c>
    </row>
  </sheetData>
  <mergeCells count="2">
    <mergeCell ref="A1:H1"/>
    <mergeCell ref="A49:G49"/>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D05FDF6-EE5E-4856-A4FA-FF32EB36CA2A}">
          <x14:formula1>
            <xm:f>Hoja2!$A$3:$A$12</xm:f>
          </x14:formula1>
          <xm:sqref>A3:A48</xm:sqref>
        </x14:dataValidation>
        <x14:dataValidation type="list" allowBlank="1" showInputMessage="1" showErrorMessage="1" xr:uid="{00000000-0002-0000-0000-000000000000}">
          <x14:formula1>
            <xm:f>Hoja2!$A$3:$A$7</xm:f>
          </x14:formula1>
          <xm:sqref>A51:A290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0740-0AD3-461E-996E-0DB916D285AE}">
  <dimension ref="A1:S175"/>
  <sheetViews>
    <sheetView workbookViewId="0">
      <selection activeCell="R1" sqref="R1:R12"/>
    </sheetView>
  </sheetViews>
  <sheetFormatPr baseColWidth="10" defaultColWidth="8.81640625" defaultRowHeight="14.5" x14ac:dyDescent="0.35"/>
  <cols>
    <col min="1" max="1" width="29.453125" customWidth="1"/>
    <col min="2" max="2" width="11.26953125" bestFit="1" customWidth="1"/>
    <col min="3" max="3" width="56.1796875" customWidth="1"/>
    <col min="4" max="15" width="35.453125" customWidth="1"/>
    <col min="16" max="19" width="36" customWidth="1"/>
  </cols>
  <sheetData>
    <row r="1" spans="1:19" x14ac:dyDescent="0.35">
      <c r="A1" t="s">
        <v>49</v>
      </c>
      <c r="B1" t="s">
        <v>50</v>
      </c>
      <c r="C1" s="3" t="s">
        <v>51</v>
      </c>
      <c r="D1" s="3" t="s">
        <v>52</v>
      </c>
      <c r="E1" s="3" t="s">
        <v>53</v>
      </c>
      <c r="F1" s="3" t="s">
        <v>54</v>
      </c>
      <c r="G1" s="3" t="s">
        <v>55</v>
      </c>
      <c r="H1" s="3" t="s">
        <v>56</v>
      </c>
      <c r="I1" s="3" t="s">
        <v>57</v>
      </c>
      <c r="J1" s="3" t="s">
        <v>58</v>
      </c>
      <c r="K1" s="3" t="s">
        <v>59</v>
      </c>
      <c r="L1" s="3" t="s">
        <v>60</v>
      </c>
      <c r="M1" s="3" t="s">
        <v>61</v>
      </c>
      <c r="N1" s="3" t="s">
        <v>62</v>
      </c>
      <c r="O1" s="3" t="s">
        <v>63</v>
      </c>
      <c r="P1" s="3" t="s">
        <v>64</v>
      </c>
      <c r="Q1" s="3" t="s">
        <v>65</v>
      </c>
      <c r="R1" s="3" t="s">
        <v>66</v>
      </c>
      <c r="S1" s="3" t="s">
        <v>67</v>
      </c>
    </row>
    <row r="2" spans="1:19" x14ac:dyDescent="0.35">
      <c r="A2" t="s">
        <v>68</v>
      </c>
      <c r="B2" t="s">
        <v>69</v>
      </c>
      <c r="C2" s="3" t="s">
        <v>70</v>
      </c>
      <c r="D2" s="3" t="s">
        <v>71</v>
      </c>
      <c r="E2" s="3" t="s">
        <v>72</v>
      </c>
      <c r="F2" s="3" t="s">
        <v>73</v>
      </c>
      <c r="G2" s="3" t="s">
        <v>74</v>
      </c>
      <c r="H2" s="3" t="s">
        <v>75</v>
      </c>
      <c r="I2" s="3" t="s">
        <v>76</v>
      </c>
      <c r="J2" s="3" t="s">
        <v>77</v>
      </c>
      <c r="K2" s="3" t="s">
        <v>78</v>
      </c>
      <c r="L2" s="3" t="s">
        <v>79</v>
      </c>
      <c r="M2" s="3" t="s">
        <v>80</v>
      </c>
      <c r="N2" s="3" t="s">
        <v>81</v>
      </c>
      <c r="O2" s="3" t="s">
        <v>82</v>
      </c>
      <c r="P2" s="3" t="s">
        <v>83</v>
      </c>
      <c r="Q2" s="3" t="s">
        <v>84</v>
      </c>
      <c r="R2" s="3" t="s">
        <v>85</v>
      </c>
      <c r="S2" s="3" t="s">
        <v>86</v>
      </c>
    </row>
    <row r="3" spans="1:19" x14ac:dyDescent="0.35">
      <c r="A3" t="s">
        <v>87</v>
      </c>
      <c r="B3" t="s">
        <v>88</v>
      </c>
      <c r="C3" s="3" t="s">
        <v>89</v>
      </c>
      <c r="D3" s="3" t="s">
        <v>90</v>
      </c>
      <c r="E3" s="3" t="s">
        <v>91</v>
      </c>
      <c r="F3" s="3" t="s">
        <v>92</v>
      </c>
      <c r="G3" s="3" t="s">
        <v>93</v>
      </c>
      <c r="H3" s="3" t="s">
        <v>94</v>
      </c>
      <c r="I3" s="3" t="s">
        <v>95</v>
      </c>
      <c r="J3" s="3" t="s">
        <v>96</v>
      </c>
      <c r="K3" s="3" t="s">
        <v>97</v>
      </c>
      <c r="L3" s="3" t="s">
        <v>98</v>
      </c>
      <c r="M3" s="3" t="s">
        <v>99</v>
      </c>
      <c r="N3" s="3" t="s">
        <v>100</v>
      </c>
      <c r="O3" s="3" t="s">
        <v>101</v>
      </c>
      <c r="P3" s="3" t="s">
        <v>102</v>
      </c>
      <c r="Q3" s="3" t="s">
        <v>103</v>
      </c>
      <c r="R3" s="3" t="s">
        <v>104</v>
      </c>
      <c r="S3" s="3" t="s">
        <v>105</v>
      </c>
    </row>
    <row r="4" spans="1:19" x14ac:dyDescent="0.35">
      <c r="A4" t="s">
        <v>106</v>
      </c>
      <c r="B4" t="s">
        <v>107</v>
      </c>
      <c r="C4" s="3" t="s">
        <v>108</v>
      </c>
      <c r="D4" s="3" t="s">
        <v>109</v>
      </c>
      <c r="E4" s="3" t="s">
        <v>110</v>
      </c>
      <c r="F4" s="3" t="s">
        <v>111</v>
      </c>
      <c r="G4" s="3" t="s">
        <v>112</v>
      </c>
      <c r="H4" s="3" t="s">
        <v>113</v>
      </c>
      <c r="I4" s="3" t="s">
        <v>114</v>
      </c>
      <c r="J4" s="3" t="s">
        <v>115</v>
      </c>
      <c r="K4" s="3" t="s">
        <v>116</v>
      </c>
      <c r="L4" s="3" t="s">
        <v>117</v>
      </c>
      <c r="M4" s="3" t="s">
        <v>118</v>
      </c>
      <c r="N4" s="3" t="s">
        <v>119</v>
      </c>
      <c r="O4" s="3" t="s">
        <v>120</v>
      </c>
      <c r="P4" s="3" t="s">
        <v>121</v>
      </c>
      <c r="Q4" s="3" t="s">
        <v>122</v>
      </c>
      <c r="R4" s="3" t="s">
        <v>123</v>
      </c>
      <c r="S4" s="3" t="s">
        <v>124</v>
      </c>
    </row>
    <row r="5" spans="1:19" x14ac:dyDescent="0.35">
      <c r="A5" t="s">
        <v>125</v>
      </c>
      <c r="B5" t="s">
        <v>126</v>
      </c>
      <c r="C5" s="3" t="s">
        <v>127</v>
      </c>
      <c r="D5" s="3" t="s">
        <v>128</v>
      </c>
      <c r="E5" s="3" t="s">
        <v>129</v>
      </c>
      <c r="F5" s="3" t="s">
        <v>130</v>
      </c>
      <c r="G5" s="3" t="s">
        <v>131</v>
      </c>
      <c r="H5" s="3" t="s">
        <v>132</v>
      </c>
      <c r="I5" s="3" t="s">
        <v>133</v>
      </c>
      <c r="J5" s="3" t="s">
        <v>134</v>
      </c>
      <c r="K5" s="3" t="s">
        <v>135</v>
      </c>
      <c r="L5" s="3" t="s">
        <v>136</v>
      </c>
      <c r="M5" s="3" t="s">
        <v>137</v>
      </c>
      <c r="N5" s="3" t="s">
        <v>138</v>
      </c>
      <c r="O5" s="3" t="s">
        <v>139</v>
      </c>
      <c r="P5" s="3" t="s">
        <v>140</v>
      </c>
      <c r="Q5" s="3" t="s">
        <v>141</v>
      </c>
      <c r="R5" s="3" t="s">
        <v>142</v>
      </c>
      <c r="S5" s="3" t="s">
        <v>143</v>
      </c>
    </row>
    <row r="6" spans="1:19" x14ac:dyDescent="0.35">
      <c r="A6" s="7" t="s">
        <v>144</v>
      </c>
      <c r="B6" t="s">
        <v>145</v>
      </c>
      <c r="C6" s="3" t="s">
        <v>146</v>
      </c>
      <c r="D6" s="3" t="s">
        <v>147</v>
      </c>
      <c r="E6" s="3" t="s">
        <v>148</v>
      </c>
      <c r="F6" s="3" t="s">
        <v>149</v>
      </c>
      <c r="G6" s="3" t="s">
        <v>150</v>
      </c>
      <c r="H6" s="3" t="s">
        <v>151</v>
      </c>
      <c r="J6" s="3" t="s">
        <v>152</v>
      </c>
      <c r="K6" s="3" t="s">
        <v>153</v>
      </c>
      <c r="L6" s="3" t="s">
        <v>154</v>
      </c>
      <c r="M6" s="3" t="s">
        <v>155</v>
      </c>
      <c r="N6" s="3" t="s">
        <v>156</v>
      </c>
      <c r="P6" s="3" t="s">
        <v>157</v>
      </c>
      <c r="Q6" s="3" t="s">
        <v>158</v>
      </c>
      <c r="R6" s="3" t="s">
        <v>159</v>
      </c>
      <c r="S6" s="3" t="s">
        <v>160</v>
      </c>
    </row>
    <row r="7" spans="1:19" ht="29" x14ac:dyDescent="0.35">
      <c r="A7" s="7" t="s">
        <v>161</v>
      </c>
      <c r="B7" t="s">
        <v>162</v>
      </c>
      <c r="C7" s="3" t="s">
        <v>163</v>
      </c>
      <c r="D7" s="3" t="s">
        <v>164</v>
      </c>
      <c r="E7" s="3" t="s">
        <v>165</v>
      </c>
      <c r="F7" s="3" t="s">
        <v>166</v>
      </c>
      <c r="G7" s="3" t="s">
        <v>167</v>
      </c>
      <c r="H7" s="3" t="s">
        <v>168</v>
      </c>
      <c r="J7" s="3" t="s">
        <v>169</v>
      </c>
      <c r="K7" s="3" t="s">
        <v>170</v>
      </c>
      <c r="L7" s="3" t="s">
        <v>171</v>
      </c>
      <c r="M7" s="3" t="s">
        <v>172</v>
      </c>
      <c r="N7" s="3" t="s">
        <v>173</v>
      </c>
      <c r="P7" s="3" t="s">
        <v>174</v>
      </c>
      <c r="Q7" s="3" t="s">
        <v>175</v>
      </c>
      <c r="R7" s="3" t="s">
        <v>176</v>
      </c>
      <c r="S7" s="3" t="s">
        <v>177</v>
      </c>
    </row>
    <row r="8" spans="1:19" ht="29" x14ac:dyDescent="0.35">
      <c r="A8" s="7" t="s">
        <v>178</v>
      </c>
      <c r="B8" t="s">
        <v>179</v>
      </c>
      <c r="D8" s="3" t="s">
        <v>180</v>
      </c>
      <c r="E8" s="3" t="s">
        <v>181</v>
      </c>
      <c r="F8" s="3" t="s">
        <v>182</v>
      </c>
      <c r="G8" s="3" t="s">
        <v>183</v>
      </c>
      <c r="H8" s="3" t="s">
        <v>184</v>
      </c>
      <c r="J8" s="3" t="s">
        <v>185</v>
      </c>
      <c r="K8" s="3" t="s">
        <v>186</v>
      </c>
      <c r="L8" s="3" t="s">
        <v>187</v>
      </c>
      <c r="M8" s="3" t="s">
        <v>188</v>
      </c>
      <c r="N8" s="3" t="s">
        <v>189</v>
      </c>
      <c r="P8" s="3" t="s">
        <v>190</v>
      </c>
      <c r="Q8" s="3" t="s">
        <v>191</v>
      </c>
      <c r="R8" s="3" t="s">
        <v>192</v>
      </c>
      <c r="S8" s="3" t="s">
        <v>193</v>
      </c>
    </row>
    <row r="9" spans="1:19" ht="29" x14ac:dyDescent="0.35">
      <c r="A9" s="7" t="s">
        <v>194</v>
      </c>
      <c r="B9" t="s">
        <v>195</v>
      </c>
      <c r="E9" s="3" t="s">
        <v>196</v>
      </c>
      <c r="F9" s="3" t="s">
        <v>197</v>
      </c>
      <c r="G9" s="3" t="s">
        <v>198</v>
      </c>
      <c r="J9" s="3" t="s">
        <v>199</v>
      </c>
      <c r="L9" s="3" t="s">
        <v>200</v>
      </c>
      <c r="M9" s="3" t="s">
        <v>201</v>
      </c>
      <c r="N9" s="3" t="s">
        <v>202</v>
      </c>
      <c r="P9" s="3" t="s">
        <v>203</v>
      </c>
      <c r="Q9" s="3" t="s">
        <v>204</v>
      </c>
      <c r="R9" s="3" t="s">
        <v>205</v>
      </c>
      <c r="S9" s="3" t="s">
        <v>206</v>
      </c>
    </row>
    <row r="10" spans="1:19" ht="72.5" x14ac:dyDescent="0.35">
      <c r="A10" t="s">
        <v>207</v>
      </c>
      <c r="B10" t="s">
        <v>208</v>
      </c>
      <c r="E10" s="3" t="s">
        <v>209</v>
      </c>
      <c r="F10" s="3" t="s">
        <v>210</v>
      </c>
      <c r="J10" s="3" t="s">
        <v>211</v>
      </c>
      <c r="L10" s="4" t="s">
        <v>212</v>
      </c>
      <c r="M10" s="3" t="s">
        <v>213</v>
      </c>
      <c r="N10" s="3" t="s">
        <v>214</v>
      </c>
      <c r="P10" s="3" t="s">
        <v>215</v>
      </c>
      <c r="Q10" s="3" t="s">
        <v>216</v>
      </c>
      <c r="R10" s="3" t="s">
        <v>217</v>
      </c>
      <c r="S10" s="3" t="s">
        <v>218</v>
      </c>
    </row>
    <row r="11" spans="1:19" ht="29" x14ac:dyDescent="0.35">
      <c r="A11" s="7" t="s">
        <v>219</v>
      </c>
      <c r="B11" t="s">
        <v>220</v>
      </c>
      <c r="E11" s="3" t="s">
        <v>221</v>
      </c>
      <c r="J11" s="3" t="s">
        <v>222</v>
      </c>
      <c r="N11" s="3" t="s">
        <v>223</v>
      </c>
      <c r="Q11" s="3" t="s">
        <v>224</v>
      </c>
      <c r="R11" s="3" t="s">
        <v>225</v>
      </c>
      <c r="S11" s="3" t="s">
        <v>226</v>
      </c>
    </row>
    <row r="12" spans="1:19" ht="29" x14ac:dyDescent="0.35">
      <c r="A12" s="7" t="s">
        <v>227</v>
      </c>
      <c r="B12" t="s">
        <v>228</v>
      </c>
      <c r="E12" s="3" t="s">
        <v>229</v>
      </c>
      <c r="J12" s="3" t="s">
        <v>230</v>
      </c>
      <c r="Q12" s="3" t="s">
        <v>231</v>
      </c>
      <c r="R12" s="3" t="s">
        <v>232</v>
      </c>
      <c r="S12" s="3" t="s">
        <v>233</v>
      </c>
    </row>
    <row r="13" spans="1:19" x14ac:dyDescent="0.35">
      <c r="A13" t="s">
        <v>234</v>
      </c>
      <c r="B13" t="s">
        <v>235</v>
      </c>
      <c r="E13" s="3" t="s">
        <v>236</v>
      </c>
      <c r="S13" s="3" t="s">
        <v>237</v>
      </c>
    </row>
    <row r="14" spans="1:19" x14ac:dyDescent="0.35">
      <c r="A14" t="s">
        <v>238</v>
      </c>
      <c r="B14" t="s">
        <v>239</v>
      </c>
      <c r="S14" s="3" t="s">
        <v>240</v>
      </c>
    </row>
    <row r="15" spans="1:19" ht="29" x14ac:dyDescent="0.35">
      <c r="A15" s="7" t="s">
        <v>241</v>
      </c>
      <c r="B15" t="s">
        <v>242</v>
      </c>
      <c r="S15" s="3" t="s">
        <v>243</v>
      </c>
    </row>
    <row r="16" spans="1:19" ht="29" x14ac:dyDescent="0.35">
      <c r="A16" s="7" t="s">
        <v>244</v>
      </c>
      <c r="B16" t="s">
        <v>245</v>
      </c>
      <c r="S16" s="3" t="s">
        <v>246</v>
      </c>
    </row>
    <row r="17" spans="1:19" ht="29" x14ac:dyDescent="0.35">
      <c r="A17" s="7" t="s">
        <v>247</v>
      </c>
      <c r="B17" t="s">
        <v>248</v>
      </c>
      <c r="S17" s="3" t="s">
        <v>249</v>
      </c>
    </row>
    <row r="18" spans="1:19" x14ac:dyDescent="0.35">
      <c r="A18" s="7"/>
      <c r="S18" s="3" t="s">
        <v>250</v>
      </c>
    </row>
    <row r="19" spans="1:19" ht="130.5" x14ac:dyDescent="0.35">
      <c r="A19" s="7"/>
      <c r="S19" s="6" t="s">
        <v>251</v>
      </c>
    </row>
    <row r="20" spans="1:19" x14ac:dyDescent="0.35">
      <c r="A20" s="7"/>
    </row>
    <row r="21" spans="1:19" x14ac:dyDescent="0.35">
      <c r="A21" s="7"/>
    </row>
    <row r="22" spans="1:19" x14ac:dyDescent="0.35">
      <c r="A22" s="7"/>
    </row>
    <row r="23" spans="1:19" x14ac:dyDescent="0.35">
      <c r="A23" s="7"/>
    </row>
    <row r="24" spans="1:19" x14ac:dyDescent="0.35">
      <c r="A24" s="7"/>
    </row>
    <row r="25" spans="1:19" x14ac:dyDescent="0.35">
      <c r="A25" s="7"/>
    </row>
    <row r="26" spans="1:19" x14ac:dyDescent="0.35">
      <c r="A26" s="7"/>
    </row>
    <row r="27" spans="1:19" x14ac:dyDescent="0.35">
      <c r="A27" s="7"/>
    </row>
    <row r="29" spans="1:19" x14ac:dyDescent="0.35">
      <c r="A29" s="7"/>
    </row>
    <row r="30" spans="1:19" x14ac:dyDescent="0.35">
      <c r="A30" s="7"/>
    </row>
    <row r="31" spans="1:19" x14ac:dyDescent="0.35">
      <c r="A31" s="7"/>
    </row>
    <row r="32" spans="1:19" x14ac:dyDescent="0.35">
      <c r="A32" s="7"/>
    </row>
    <row r="33" spans="1:1" x14ac:dyDescent="0.35">
      <c r="A33" s="7"/>
    </row>
    <row r="34" spans="1:1" x14ac:dyDescent="0.35">
      <c r="A34" s="7"/>
    </row>
    <row r="35" spans="1:1" x14ac:dyDescent="0.35">
      <c r="A35" s="7"/>
    </row>
    <row r="36" spans="1:1" x14ac:dyDescent="0.35">
      <c r="A36"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9" spans="1:2" x14ac:dyDescent="0.35">
      <c r="A49" s="7"/>
    </row>
    <row r="50" spans="1:2" x14ac:dyDescent="0.35">
      <c r="A50" s="7"/>
    </row>
    <row r="51" spans="1:2" x14ac:dyDescent="0.35">
      <c r="A51" s="7"/>
    </row>
    <row r="52" spans="1:2" x14ac:dyDescent="0.35">
      <c r="A52" s="7"/>
    </row>
    <row r="53" spans="1:2" x14ac:dyDescent="0.35">
      <c r="A53" s="7"/>
      <c r="B53" s="7"/>
    </row>
    <row r="54" spans="1:2" x14ac:dyDescent="0.35">
      <c r="A54" s="7"/>
      <c r="B54" s="7"/>
    </row>
    <row r="55" spans="1:2" x14ac:dyDescent="0.35">
      <c r="A55" s="7"/>
      <c r="B55" s="7"/>
    </row>
    <row r="56" spans="1:2" x14ac:dyDescent="0.35">
      <c r="A56" s="7"/>
      <c r="B56" s="7"/>
    </row>
    <row r="57" spans="1:2" x14ac:dyDescent="0.35">
      <c r="A57" s="7"/>
      <c r="B57" s="7"/>
    </row>
    <row r="58" spans="1:2" x14ac:dyDescent="0.35">
      <c r="A58" s="7"/>
      <c r="B58" s="7"/>
    </row>
    <row r="59" spans="1:2" x14ac:dyDescent="0.35">
      <c r="A59" s="7"/>
      <c r="B59" s="7"/>
    </row>
    <row r="60" spans="1:2" x14ac:dyDescent="0.35">
      <c r="B60" s="7"/>
    </row>
    <row r="61" spans="1:2" ht="15" customHeight="1" x14ac:dyDescent="0.35">
      <c r="B61" s="7"/>
    </row>
    <row r="62" spans="1:2" x14ac:dyDescent="0.35">
      <c r="B62" s="7"/>
    </row>
    <row r="63" spans="1:2" x14ac:dyDescent="0.35">
      <c r="B63" s="7"/>
    </row>
    <row r="64" spans="1:2" x14ac:dyDescent="0.35">
      <c r="B64" s="7"/>
    </row>
    <row r="65" spans="2:2" x14ac:dyDescent="0.35">
      <c r="B65" s="7"/>
    </row>
    <row r="66" spans="2:2" ht="15" customHeight="1" x14ac:dyDescent="0.35">
      <c r="B66" s="7"/>
    </row>
    <row r="67" spans="2:2" x14ac:dyDescent="0.35">
      <c r="B67" s="7"/>
    </row>
    <row r="68" spans="2:2" x14ac:dyDescent="0.35">
      <c r="B68" s="7"/>
    </row>
    <row r="69" spans="2:2" x14ac:dyDescent="0.35">
      <c r="B69" s="7"/>
    </row>
    <row r="70" spans="2:2" x14ac:dyDescent="0.35">
      <c r="B70" s="7"/>
    </row>
    <row r="71" spans="2:2" x14ac:dyDescent="0.35">
      <c r="B71" s="7"/>
    </row>
    <row r="72" spans="2:2" x14ac:dyDescent="0.35">
      <c r="B72" s="7"/>
    </row>
    <row r="73" spans="2:2" x14ac:dyDescent="0.35">
      <c r="B73" s="7"/>
    </row>
    <row r="74" spans="2:2" x14ac:dyDescent="0.35">
      <c r="B74" s="7"/>
    </row>
    <row r="75" spans="2:2" x14ac:dyDescent="0.35">
      <c r="B75" s="7"/>
    </row>
    <row r="76" spans="2:2" x14ac:dyDescent="0.35">
      <c r="B76" s="7"/>
    </row>
    <row r="77" spans="2:2" x14ac:dyDescent="0.35">
      <c r="B77" s="7"/>
    </row>
    <row r="78" spans="2:2" ht="30.75" customHeight="1" x14ac:dyDescent="0.35">
      <c r="B78" s="7"/>
    </row>
    <row r="79" spans="2:2" x14ac:dyDescent="0.35">
      <c r="B79" s="7"/>
    </row>
    <row r="80" spans="2:2" x14ac:dyDescent="0.35">
      <c r="B80" s="7"/>
    </row>
    <row r="81" spans="2:2" x14ac:dyDescent="0.35">
      <c r="B81" s="7"/>
    </row>
    <row r="82" spans="2:2" x14ac:dyDescent="0.35">
      <c r="B82" s="7"/>
    </row>
    <row r="83" spans="2:2" x14ac:dyDescent="0.35">
      <c r="B83" s="7"/>
    </row>
    <row r="84" spans="2:2" x14ac:dyDescent="0.35">
      <c r="B84" s="7"/>
    </row>
    <row r="85" spans="2:2" x14ac:dyDescent="0.35">
      <c r="B85" s="7"/>
    </row>
    <row r="96" spans="2:2" ht="15" customHeight="1" x14ac:dyDescent="0.35">
      <c r="B96" s="7"/>
    </row>
    <row r="97" spans="2:2" x14ac:dyDescent="0.35">
      <c r="B97" s="7"/>
    </row>
    <row r="98" spans="2:2" x14ac:dyDescent="0.35">
      <c r="B98" s="7"/>
    </row>
    <row r="99" spans="2:2" x14ac:dyDescent="0.35">
      <c r="B99" s="7"/>
    </row>
    <row r="100" spans="2:2" x14ac:dyDescent="0.35">
      <c r="B100" s="7"/>
    </row>
    <row r="101" spans="2:2" x14ac:dyDescent="0.35">
      <c r="B101" s="7"/>
    </row>
    <row r="102" spans="2:2" x14ac:dyDescent="0.35">
      <c r="B102" s="7"/>
    </row>
    <row r="103" spans="2:2" x14ac:dyDescent="0.35">
      <c r="B103" s="7"/>
    </row>
    <row r="104" spans="2:2" x14ac:dyDescent="0.35">
      <c r="B104" s="7"/>
    </row>
    <row r="105" spans="2:2" x14ac:dyDescent="0.35">
      <c r="B105" s="7"/>
    </row>
    <row r="106" spans="2:2" ht="15" customHeight="1" x14ac:dyDescent="0.35">
      <c r="B106" s="7"/>
    </row>
    <row r="107" spans="2:2" x14ac:dyDescent="0.35">
      <c r="B107" s="7"/>
    </row>
    <row r="108" spans="2:2" x14ac:dyDescent="0.35">
      <c r="B108" s="7"/>
    </row>
    <row r="109" spans="2:2" x14ac:dyDescent="0.35">
      <c r="B109" s="7"/>
    </row>
    <row r="110" spans="2:2" x14ac:dyDescent="0.35">
      <c r="B110" s="7"/>
    </row>
    <row r="111" spans="2:2" x14ac:dyDescent="0.35">
      <c r="B111" s="7"/>
    </row>
    <row r="112" spans="2:2" x14ac:dyDescent="0.35">
      <c r="B112" s="7"/>
    </row>
    <row r="113" spans="1:2" x14ac:dyDescent="0.35">
      <c r="B113" s="7"/>
    </row>
    <row r="114" spans="1:2" x14ac:dyDescent="0.35">
      <c r="B114" s="7"/>
    </row>
    <row r="115" spans="1:2" x14ac:dyDescent="0.35">
      <c r="A115" s="7"/>
      <c r="B115" s="7"/>
    </row>
    <row r="116" spans="1:2" x14ac:dyDescent="0.35">
      <c r="A116" s="7"/>
      <c r="B116" s="7"/>
    </row>
    <row r="117" spans="1:2" x14ac:dyDescent="0.35">
      <c r="A117" s="7"/>
    </row>
    <row r="118" spans="1:2" x14ac:dyDescent="0.35">
      <c r="A118" s="7"/>
    </row>
    <row r="119" spans="1:2" x14ac:dyDescent="0.35">
      <c r="A119" s="7"/>
    </row>
    <row r="120" spans="1:2" x14ac:dyDescent="0.35">
      <c r="A120" s="7"/>
    </row>
    <row r="121" spans="1:2" x14ac:dyDescent="0.35">
      <c r="A121" s="7"/>
    </row>
    <row r="122" spans="1:2" x14ac:dyDescent="0.35">
      <c r="A122" s="7"/>
    </row>
    <row r="123" spans="1:2" x14ac:dyDescent="0.35">
      <c r="A123" s="7"/>
    </row>
    <row r="124" spans="1:2" x14ac:dyDescent="0.35">
      <c r="A124" s="7"/>
    </row>
    <row r="125" spans="1:2" x14ac:dyDescent="0.35">
      <c r="A125" s="7"/>
    </row>
    <row r="132" spans="1:2" ht="15" customHeight="1" x14ac:dyDescent="0.35">
      <c r="B132" s="7"/>
    </row>
    <row r="133" spans="1:2" x14ac:dyDescent="0.35">
      <c r="B133" s="7"/>
    </row>
    <row r="134" spans="1:2" x14ac:dyDescent="0.35">
      <c r="B134" s="7"/>
    </row>
    <row r="135" spans="1:2" x14ac:dyDescent="0.35">
      <c r="B135" s="7"/>
    </row>
    <row r="136" spans="1:2" x14ac:dyDescent="0.35">
      <c r="B136" s="7"/>
    </row>
    <row r="137" spans="1:2" x14ac:dyDescent="0.35">
      <c r="B137" s="7"/>
    </row>
    <row r="138" spans="1:2" x14ac:dyDescent="0.35">
      <c r="B138" s="7"/>
    </row>
    <row r="139" spans="1:2" x14ac:dyDescent="0.35">
      <c r="A139" s="7"/>
      <c r="B139" s="7"/>
    </row>
    <row r="140" spans="1:2" x14ac:dyDescent="0.35">
      <c r="A140" s="7"/>
      <c r="B140" s="7"/>
    </row>
    <row r="141" spans="1:2" x14ac:dyDescent="0.35">
      <c r="A141" s="7"/>
      <c r="B141" s="7"/>
    </row>
    <row r="142" spans="1:2" x14ac:dyDescent="0.35">
      <c r="A142" s="7"/>
      <c r="B142" s="7"/>
    </row>
    <row r="143" spans="1:2" x14ac:dyDescent="0.35">
      <c r="A143" s="7"/>
      <c r="B143" s="7"/>
    </row>
    <row r="144" spans="1:2" ht="15" customHeight="1" x14ac:dyDescent="0.35">
      <c r="A144" s="7"/>
      <c r="B144" s="7"/>
    </row>
    <row r="145" spans="1:2" x14ac:dyDescent="0.35">
      <c r="A145" s="7"/>
      <c r="B145" s="7"/>
    </row>
    <row r="146" spans="1:2" x14ac:dyDescent="0.35">
      <c r="A146" s="7"/>
      <c r="B146" s="7"/>
    </row>
    <row r="147" spans="1:2" x14ac:dyDescent="0.35">
      <c r="A147" s="7"/>
      <c r="B147" s="7"/>
    </row>
    <row r="148" spans="1:2" x14ac:dyDescent="0.35">
      <c r="A148" s="7"/>
      <c r="B148" s="7"/>
    </row>
    <row r="149" spans="1:2" x14ac:dyDescent="0.35">
      <c r="A149" s="7"/>
      <c r="B149" s="7"/>
    </row>
    <row r="150" spans="1:2" x14ac:dyDescent="0.35">
      <c r="A150" s="7"/>
      <c r="B150" s="7"/>
    </row>
    <row r="151" spans="1:2" x14ac:dyDescent="0.35">
      <c r="A151" s="7"/>
      <c r="B151" s="7"/>
    </row>
    <row r="152" spans="1:2" x14ac:dyDescent="0.35">
      <c r="A152" s="7"/>
      <c r="B152" s="7"/>
    </row>
    <row r="153" spans="1:2" x14ac:dyDescent="0.35">
      <c r="A153" s="7"/>
      <c r="B153" s="7"/>
    </row>
    <row r="154" spans="1:2" x14ac:dyDescent="0.35">
      <c r="A154" s="7"/>
      <c r="B154" s="7"/>
    </row>
    <row r="155" spans="1:2" x14ac:dyDescent="0.35">
      <c r="A155" s="7"/>
      <c r="B155" s="7"/>
    </row>
    <row r="156" spans="1:2" ht="15" customHeight="1" x14ac:dyDescent="0.35">
      <c r="A156" s="7"/>
      <c r="B156" s="7"/>
    </row>
    <row r="157" spans="1:2" x14ac:dyDescent="0.35">
      <c r="B157" s="7"/>
    </row>
    <row r="158" spans="1:2" x14ac:dyDescent="0.35">
      <c r="B158" s="7"/>
    </row>
    <row r="159" spans="1:2" x14ac:dyDescent="0.35">
      <c r="B159" s="7"/>
    </row>
    <row r="160" spans="1:2" x14ac:dyDescent="0.35">
      <c r="B160" s="7"/>
    </row>
    <row r="161" spans="2:3" x14ac:dyDescent="0.35">
      <c r="B161" s="7"/>
    </row>
    <row r="162" spans="2:3" x14ac:dyDescent="0.35">
      <c r="B162" s="7"/>
    </row>
    <row r="163" spans="2:3" x14ac:dyDescent="0.35">
      <c r="B163" s="7"/>
    </row>
    <row r="164" spans="2:3" x14ac:dyDescent="0.35">
      <c r="B164" s="7"/>
    </row>
    <row r="165" spans="2:3" x14ac:dyDescent="0.35">
      <c r="B165" s="7"/>
    </row>
    <row r="166" spans="2:3" x14ac:dyDescent="0.35">
      <c r="B166" s="7"/>
    </row>
    <row r="167" spans="2:3" x14ac:dyDescent="0.35">
      <c r="B167" s="7"/>
    </row>
    <row r="168" spans="2:3" x14ac:dyDescent="0.35">
      <c r="B168" s="7"/>
    </row>
    <row r="169" spans="2:3" x14ac:dyDescent="0.35">
      <c r="B169" s="7"/>
    </row>
    <row r="170" spans="2:3" x14ac:dyDescent="0.35">
      <c r="B170" s="7"/>
    </row>
    <row r="171" spans="2:3" x14ac:dyDescent="0.35">
      <c r="B171" s="7"/>
    </row>
    <row r="172" spans="2:3" x14ac:dyDescent="0.35">
      <c r="B172" s="7"/>
    </row>
    <row r="173" spans="2:3" x14ac:dyDescent="0.35">
      <c r="B173" s="7"/>
    </row>
    <row r="174" spans="2:3" x14ac:dyDescent="0.35">
      <c r="B174" s="7"/>
    </row>
    <row r="175" spans="2:3" x14ac:dyDescent="0.35">
      <c r="C175" s="5"/>
    </row>
  </sheetData>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12"/>
  <sheetViews>
    <sheetView topLeftCell="A4" workbookViewId="0">
      <selection activeCell="B24" sqref="B24"/>
    </sheetView>
  </sheetViews>
  <sheetFormatPr baseColWidth="10" defaultColWidth="11.453125" defaultRowHeight="14.5" x14ac:dyDescent="0.35"/>
  <cols>
    <col min="1" max="1" width="22.453125" customWidth="1"/>
  </cols>
  <sheetData>
    <row r="3" spans="1:1" x14ac:dyDescent="0.35">
      <c r="A3" t="s">
        <v>252</v>
      </c>
    </row>
    <row r="4" spans="1:1" x14ac:dyDescent="0.35">
      <c r="A4" t="s">
        <v>253</v>
      </c>
    </row>
    <row r="5" spans="1:1" x14ac:dyDescent="0.35">
      <c r="A5" t="s">
        <v>254</v>
      </c>
    </row>
    <row r="6" spans="1:1" x14ac:dyDescent="0.35">
      <c r="A6" t="s">
        <v>255</v>
      </c>
    </row>
    <row r="7" spans="1:1" x14ac:dyDescent="0.35">
      <c r="A7" t="s">
        <v>256</v>
      </c>
    </row>
    <row r="8" spans="1:1" x14ac:dyDescent="0.35">
      <c r="A8" t="s">
        <v>257</v>
      </c>
    </row>
    <row r="9" spans="1:1" x14ac:dyDescent="0.35">
      <c r="A9" t="s">
        <v>258</v>
      </c>
    </row>
    <row r="10" spans="1:1" x14ac:dyDescent="0.35">
      <c r="A10" t="s">
        <v>259</v>
      </c>
    </row>
    <row r="11" spans="1:1" x14ac:dyDescent="0.35">
      <c r="A11" t="s">
        <v>260</v>
      </c>
    </row>
    <row r="12" spans="1:1" x14ac:dyDescent="0.35">
      <c r="A12" t="s">
        <v>261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f6e601-0592-4ac5-90e2-0a7f5f372133" xsi:nil="true"/>
    <lcf76f155ced4ddcb4097134ff3c332f xmlns="2f81b250-7d1b-47c8-b342-45383501d7a1">
      <Terms xmlns="http://schemas.microsoft.com/office/infopath/2007/PartnerControls"/>
    </lcf76f155ced4ddcb4097134ff3c332f>
    <MediaLengthInSeconds xmlns="2f81b250-7d1b-47c8-b342-45383501d7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99E320FEF324C4D8BBE2E04F899F88D" ma:contentTypeVersion="14" ma:contentTypeDescription="Crear nuevo documento." ma:contentTypeScope="" ma:versionID="1d9fd624263d48b948ab0ad66eb98c00">
  <xsd:schema xmlns:xsd="http://www.w3.org/2001/XMLSchema" xmlns:xs="http://www.w3.org/2001/XMLSchema" xmlns:p="http://schemas.microsoft.com/office/2006/metadata/properties" xmlns:ns2="2f81b250-7d1b-47c8-b342-45383501d7a1" xmlns:ns3="d7f6e601-0592-4ac5-90e2-0a7f5f372133" targetNamespace="http://schemas.microsoft.com/office/2006/metadata/properties" ma:root="true" ma:fieldsID="a38417776af46074642608cecd4686fd" ns2:_="" ns3:_="">
    <xsd:import namespace="2f81b250-7d1b-47c8-b342-45383501d7a1"/>
    <xsd:import namespace="d7f6e601-0592-4ac5-90e2-0a7f5f3721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1b250-7d1b-47c8-b342-45383501d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6963e27-d887-42cf-8331-eb3c4552a8f7"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6e601-0592-4ac5-90e2-0a7f5f3721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891cc1-ec7a-4471-a564-332e777ab995}" ma:internalName="TaxCatchAll" ma:showField="CatchAllData" ma:web="d7f6e601-0592-4ac5-90e2-0a7f5f3721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BC4A5E-3BD5-41D6-8987-6AE25D501978}">
  <ds:schemaRefs>
    <ds:schemaRef ds:uri="http://schemas.microsoft.com/office/2006/metadata/properties"/>
    <ds:schemaRef ds:uri="http://schemas.microsoft.com/office/infopath/2007/PartnerControls"/>
    <ds:schemaRef ds:uri="d7f6e601-0592-4ac5-90e2-0a7f5f372133"/>
    <ds:schemaRef ds:uri="2f81b250-7d1b-47c8-b342-45383501d7a1"/>
  </ds:schemaRefs>
</ds:datastoreItem>
</file>

<file path=customXml/itemProps2.xml><?xml version="1.0" encoding="utf-8"?>
<ds:datastoreItem xmlns:ds="http://schemas.openxmlformats.org/officeDocument/2006/customXml" ds:itemID="{40FEE8A2-08F8-4A80-9B7A-05D562F9E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81b250-7d1b-47c8-b342-45383501d7a1"/>
    <ds:schemaRef ds:uri="d7f6e601-0592-4ac5-90e2-0a7f5f372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6D08A-DC03-4099-BF96-7542C8A17C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17</vt:i4>
      </vt:variant>
    </vt:vector>
  </HeadingPairs>
  <TitlesOfParts>
    <vt:vector size="23" baseType="lpstr">
      <vt:lpstr>Personal</vt:lpstr>
      <vt:lpstr>Hoja3</vt:lpstr>
      <vt:lpstr>Vinculación al ODS</vt:lpstr>
      <vt:lpstr>Adquisiciones</vt:lpstr>
      <vt:lpstr>Hoja1</vt:lpstr>
      <vt:lpstr>Hoja2</vt:lpstr>
      <vt:lpstr>OBJETIVO1</vt:lpstr>
      <vt:lpstr>OBJETIVO10</vt:lpstr>
      <vt:lpstr>OBJETIVO11</vt:lpstr>
      <vt:lpstr>OBJETIVO12</vt:lpstr>
      <vt:lpstr>OBJETIVO13</vt:lpstr>
      <vt:lpstr>OBJETIVO14</vt:lpstr>
      <vt:lpstr>OBJETIVO15</vt:lpstr>
      <vt:lpstr>OBJETIVO16</vt:lpstr>
      <vt:lpstr>OBJETIVO17</vt:lpstr>
      <vt:lpstr>OBJETIVO2</vt:lpstr>
      <vt:lpstr>OBJETIVO3</vt:lpstr>
      <vt:lpstr>OBJETIVO4</vt:lpstr>
      <vt:lpstr>OBJETIVO5</vt:lpstr>
      <vt:lpstr>OBJETIVO6</vt:lpstr>
      <vt:lpstr>OBJETIVO7</vt:lpstr>
      <vt:lpstr>OBJETIVO8</vt:lpstr>
      <vt:lpstr>OBJETIVO9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Caceres</dc:creator>
  <cp:keywords/>
  <dc:description/>
  <cp:lastModifiedBy>Maria Elisa Coellar</cp:lastModifiedBy>
  <cp:revision/>
  <dcterms:created xsi:type="dcterms:W3CDTF">2023-01-24T17:53:48Z</dcterms:created>
  <dcterms:modified xsi:type="dcterms:W3CDTF">2026-02-10T14:51:32Z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0x010100499E320FEF324C4D8BBE2E04F899F88D</vt:lpwstr>
  </property>
  <property fmtid="{D5CDD505-2E9C-101B-9397-08002B2CF9AE}" pid="3" name="Order">
    <vt:r8>1740400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